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1A5F0864-A55C-4CCF-804E-4973133D28B5}" xr6:coauthVersionLast="47" xr6:coauthVersionMax="47" xr10:uidLastSave="{00000000-0000-0000-0000-000000000000}"/>
  <bookViews>
    <workbookView xWindow="493" yWindow="5457" windowWidth="18505" windowHeight="7061" xr2:uid="{00000000-000D-0000-FFFF-FFFF00000000}"/>
  </bookViews>
  <sheets>
    <sheet name="Table F-2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3" i="1" l="1"/>
  <c r="N64" i="1"/>
  <c r="M65" i="1"/>
  <c r="N65" i="1" s="1"/>
  <c r="L65" i="1"/>
  <c r="D65" i="1"/>
  <c r="E65" i="1"/>
  <c r="F65" i="1"/>
  <c r="G65" i="1"/>
  <c r="H65" i="1"/>
  <c r="I65" i="1"/>
  <c r="J65" i="1"/>
  <c r="C65" i="1"/>
  <c r="N58" i="1"/>
  <c r="N60" i="1"/>
  <c r="N61" i="1"/>
  <c r="N57" i="1"/>
  <c r="J62" i="1"/>
  <c r="L62" i="1"/>
  <c r="H62" i="1"/>
  <c r="I62" i="1"/>
  <c r="D62" i="1"/>
  <c r="E62" i="1"/>
  <c r="F62" i="1"/>
  <c r="G62" i="1"/>
  <c r="C62" i="1"/>
  <c r="N62" i="1" s="1"/>
  <c r="J59" i="1"/>
  <c r="K59" i="1"/>
  <c r="L59" i="1"/>
  <c r="D59" i="1"/>
  <c r="E59" i="1"/>
  <c r="F59" i="1"/>
  <c r="G59" i="1"/>
  <c r="H59" i="1"/>
  <c r="I59" i="1"/>
  <c r="C59" i="1"/>
  <c r="N59" i="1" s="1"/>
</calcChain>
</file>

<file path=xl/sharedStrings.xml><?xml version="1.0" encoding="utf-8"?>
<sst xmlns="http://schemas.openxmlformats.org/spreadsheetml/2006/main" count="84" uniqueCount="18">
  <si>
    <t xml:space="preserve">Central Hudson </t>
  </si>
  <si>
    <t xml:space="preserve">Consolidated Edison </t>
  </si>
  <si>
    <t>Long Island Power Authority</t>
  </si>
  <si>
    <t>Orange &amp; Rockland</t>
  </si>
  <si>
    <t>Rochester Gas &amp; Electric</t>
  </si>
  <si>
    <t>Year</t>
  </si>
  <si>
    <t>New York State Elec. &amp; Gas Corp. (NYSEG)</t>
  </si>
  <si>
    <t>Niagara Mohawk (National Grid)</t>
  </si>
  <si>
    <t>Commercial Sector Electric Customer Count</t>
  </si>
  <si>
    <t>Category</t>
  </si>
  <si>
    <t>Bundled</t>
  </si>
  <si>
    <t>Delivery</t>
  </si>
  <si>
    <t>Total</t>
  </si>
  <si>
    <t>Municipal</t>
  </si>
  <si>
    <t>Cooperative</t>
  </si>
  <si>
    <t>Behind the Meter</t>
  </si>
  <si>
    <t>Adjustment/Other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</si>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</sst>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5" applyNumberFormat="0" applyFont="0" applyProtection="0">
      <alignment wrapText="1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 shrinkToFit="1"/>
    </xf>
    <xf numFmtId="0" fontId="2" fillId="0" borderId="4" xfId="0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8" xfId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wrapText="1" shrinkToFit="1"/>
    </xf>
    <xf numFmtId="0" fontId="2" fillId="0" borderId="9" xfId="0" applyFont="1" applyBorder="1" applyAlignment="1">
      <alignment horizontal="center"/>
    </xf>
    <xf numFmtId="1" fontId="2" fillId="0" borderId="0" xfId="0" applyNumberFormat="1" applyFon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</cellXfs>
  <cellStyles count="3">
    <cellStyle name="Body: normal cell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topLeftCell="F1" workbookViewId="0">
      <pane ySplit="2" topLeftCell="A63" activePane="bottomLeft" state="frozen"/>
      <selection pane="bottomLeft" activeCell="M66" sqref="M66"/>
    </sheetView>
  </sheetViews>
  <sheetFormatPr defaultRowHeight="14.55" x14ac:dyDescent="0.3"/>
  <cols>
    <col min="1" max="2" width="8.5546875" style="1" customWidth="1"/>
    <col min="3" max="3" width="10" customWidth="1"/>
    <col min="4" max="4" width="12.6640625" customWidth="1"/>
    <col min="5" max="5" width="11" customWidth="1"/>
    <col min="6" max="6" width="12.88671875" customWidth="1"/>
    <col min="7" max="7" width="10.33203125" customWidth="1"/>
    <col min="8" max="8" width="9.109375" customWidth="1"/>
    <col min="9" max="9" width="10" customWidth="1"/>
    <col min="10" max="10" width="10.88671875" customWidth="1"/>
    <col min="11" max="11" width="13.33203125" customWidth="1"/>
    <col min="12" max="12" width="12.33203125" customWidth="1"/>
    <col min="13" max="13" width="11.88671875" customWidth="1"/>
  </cols>
  <sheetData>
    <row r="1" spans="1:14" ht="14.4" x14ac:dyDescent="0.3">
      <c r="C1" s="16" t="s">
        <v>8</v>
      </c>
      <c r="D1" s="16"/>
      <c r="E1" s="16"/>
      <c r="F1" s="16"/>
      <c r="G1" s="16"/>
      <c r="H1" s="16"/>
      <c r="I1" s="16"/>
    </row>
    <row r="2" spans="1:14" ht="60" customHeight="1" x14ac:dyDescent="0.3">
      <c r="A2" s="2" t="s">
        <v>5</v>
      </c>
      <c r="B2" s="7" t="s">
        <v>9</v>
      </c>
      <c r="C2" s="12" t="s">
        <v>0</v>
      </c>
      <c r="D2" s="3" t="s">
        <v>1</v>
      </c>
      <c r="E2" s="3" t="s">
        <v>2</v>
      </c>
      <c r="F2" s="3" t="s">
        <v>6</v>
      </c>
      <c r="G2" s="3" t="s">
        <v>7</v>
      </c>
      <c r="H2" s="3" t="s">
        <v>3</v>
      </c>
      <c r="I2" s="3" t="s">
        <v>4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12</v>
      </c>
    </row>
    <row r="3" spans="1:14" ht="14.4" x14ac:dyDescent="0.3">
      <c r="A3" s="8">
        <v>2001</v>
      </c>
      <c r="B3" s="5" t="s">
        <v>10</v>
      </c>
      <c r="C3" s="14">
        <v>38157</v>
      </c>
      <c r="D3" s="14">
        <v>422659</v>
      </c>
      <c r="E3" s="14">
        <v>106563</v>
      </c>
      <c r="F3" s="14">
        <v>80008</v>
      </c>
      <c r="G3" s="14">
        <v>145892</v>
      </c>
      <c r="H3" s="14">
        <v>22579</v>
      </c>
      <c r="I3" s="14">
        <v>26639</v>
      </c>
      <c r="J3">
        <v>17592</v>
      </c>
      <c r="K3">
        <v>393</v>
      </c>
      <c r="L3">
        <v>0</v>
      </c>
      <c r="M3">
        <v>518</v>
      </c>
      <c r="N3">
        <v>861000</v>
      </c>
    </row>
    <row r="4" spans="1:14" ht="14.4" x14ac:dyDescent="0.3">
      <c r="A4" s="9">
        <v>2001</v>
      </c>
      <c r="B4" s="5" t="s">
        <v>11</v>
      </c>
      <c r="C4" s="14">
        <v>85</v>
      </c>
      <c r="D4" s="14">
        <v>13769</v>
      </c>
      <c r="E4" s="14">
        <v>4240</v>
      </c>
      <c r="F4" s="14">
        <v>45963</v>
      </c>
      <c r="G4" s="14">
        <v>92672</v>
      </c>
      <c r="H4" s="14">
        <v>5154</v>
      </c>
      <c r="I4" s="14">
        <v>6772</v>
      </c>
      <c r="J4">
        <v>0</v>
      </c>
      <c r="K4">
        <v>0</v>
      </c>
      <c r="L4">
        <v>0</v>
      </c>
      <c r="M4">
        <v>0</v>
      </c>
      <c r="N4">
        <v>168655</v>
      </c>
    </row>
    <row r="5" spans="1:14" ht="14.4" x14ac:dyDescent="0.3">
      <c r="A5" s="9">
        <v>2001</v>
      </c>
      <c r="B5" s="5" t="s">
        <v>12</v>
      </c>
      <c r="C5" s="14">
        <v>38242</v>
      </c>
      <c r="D5" s="14">
        <v>436428</v>
      </c>
      <c r="E5" s="14">
        <v>110803</v>
      </c>
      <c r="F5" s="14">
        <v>125971</v>
      </c>
      <c r="G5" s="14">
        <v>238564</v>
      </c>
      <c r="H5" s="14">
        <v>27733</v>
      </c>
      <c r="I5" s="14">
        <v>33411</v>
      </c>
      <c r="J5">
        <v>17592</v>
      </c>
      <c r="K5">
        <v>393</v>
      </c>
      <c r="L5">
        <v>0</v>
      </c>
      <c r="M5">
        <v>518</v>
      </c>
      <c r="N5">
        <v>1029655</v>
      </c>
    </row>
    <row r="6" spans="1:14" ht="14.4" x14ac:dyDescent="0.3">
      <c r="A6" s="9">
        <v>2002</v>
      </c>
      <c r="B6" s="5" t="s">
        <v>10</v>
      </c>
      <c r="C6" s="14">
        <v>38698</v>
      </c>
      <c r="D6" s="14">
        <v>429641</v>
      </c>
      <c r="E6" s="14">
        <v>107888</v>
      </c>
      <c r="F6" s="14">
        <v>82376</v>
      </c>
      <c r="G6" s="14">
        <v>146566</v>
      </c>
      <c r="H6" s="14">
        <v>22459</v>
      </c>
      <c r="I6" s="14">
        <v>26570</v>
      </c>
      <c r="J6">
        <v>17814</v>
      </c>
      <c r="K6">
        <v>412</v>
      </c>
      <c r="L6">
        <v>0</v>
      </c>
      <c r="M6">
        <v>532</v>
      </c>
      <c r="N6">
        <v>872956</v>
      </c>
    </row>
    <row r="7" spans="1:14" ht="14.4" x14ac:dyDescent="0.3">
      <c r="A7" s="9">
        <v>2002</v>
      </c>
      <c r="B7" s="5" t="s">
        <v>11</v>
      </c>
      <c r="C7" s="14">
        <v>42</v>
      </c>
      <c r="D7" s="14">
        <v>20960</v>
      </c>
      <c r="E7" s="14">
        <v>3826</v>
      </c>
      <c r="F7" s="14">
        <v>4770</v>
      </c>
      <c r="G7" s="14">
        <v>130206</v>
      </c>
      <c r="H7" s="14">
        <v>5488</v>
      </c>
      <c r="I7" s="14">
        <v>7195</v>
      </c>
      <c r="J7">
        <v>0</v>
      </c>
      <c r="K7">
        <v>0</v>
      </c>
      <c r="L7">
        <v>0</v>
      </c>
      <c r="M7">
        <v>0</v>
      </c>
      <c r="N7">
        <v>172487</v>
      </c>
    </row>
    <row r="8" spans="1:14" ht="14.4" x14ac:dyDescent="0.3">
      <c r="A8" s="9">
        <v>2002</v>
      </c>
      <c r="B8" s="5" t="s">
        <v>12</v>
      </c>
      <c r="C8" s="14">
        <v>38740</v>
      </c>
      <c r="D8" s="14">
        <v>450601</v>
      </c>
      <c r="E8" s="14">
        <v>111714</v>
      </c>
      <c r="F8" s="14">
        <v>87146</v>
      </c>
      <c r="G8" s="14">
        <v>276772</v>
      </c>
      <c r="H8" s="14">
        <v>27947</v>
      </c>
      <c r="I8" s="14">
        <v>33765</v>
      </c>
      <c r="J8">
        <v>17814</v>
      </c>
      <c r="K8">
        <v>412</v>
      </c>
      <c r="L8">
        <v>0</v>
      </c>
      <c r="M8">
        <v>532</v>
      </c>
      <c r="N8">
        <v>1045443</v>
      </c>
    </row>
    <row r="9" spans="1:14" ht="14.4" x14ac:dyDescent="0.3">
      <c r="A9" s="9">
        <v>2003</v>
      </c>
      <c r="B9" s="5" t="s">
        <v>10</v>
      </c>
      <c r="C9" s="14">
        <v>44571</v>
      </c>
      <c r="D9" s="14">
        <v>445078</v>
      </c>
      <c r="E9" s="14">
        <v>115170</v>
      </c>
      <c r="F9" s="14">
        <v>85555</v>
      </c>
      <c r="G9" s="14">
        <v>141499</v>
      </c>
      <c r="H9" s="14">
        <v>20713</v>
      </c>
      <c r="I9" s="14">
        <v>28457</v>
      </c>
      <c r="J9">
        <v>21078</v>
      </c>
      <c r="K9">
        <v>419</v>
      </c>
      <c r="L9">
        <v>0</v>
      </c>
      <c r="M9">
        <v>550</v>
      </c>
      <c r="N9">
        <v>903090</v>
      </c>
    </row>
    <row r="10" spans="1:14" ht="14.4" x14ac:dyDescent="0.3">
      <c r="A10" s="9">
        <v>2003</v>
      </c>
      <c r="B10" s="5" t="s">
        <v>11</v>
      </c>
      <c r="C10" s="14">
        <v>90</v>
      </c>
      <c r="D10" s="14">
        <v>22416</v>
      </c>
      <c r="E10" s="14">
        <v>715</v>
      </c>
      <c r="F10" s="14">
        <v>8459</v>
      </c>
      <c r="G10" s="14">
        <v>18370</v>
      </c>
      <c r="H10" s="14">
        <v>8444</v>
      </c>
      <c r="I10" s="14">
        <v>8919</v>
      </c>
      <c r="J10">
        <v>0</v>
      </c>
      <c r="K10">
        <v>0</v>
      </c>
      <c r="L10">
        <v>0</v>
      </c>
      <c r="M10">
        <v>0</v>
      </c>
      <c r="N10">
        <v>67413</v>
      </c>
    </row>
    <row r="11" spans="1:14" ht="14.4" x14ac:dyDescent="0.3">
      <c r="A11" s="9">
        <v>2003</v>
      </c>
      <c r="B11" s="5" t="s">
        <v>12</v>
      </c>
      <c r="C11" s="14">
        <v>44661</v>
      </c>
      <c r="D11" s="14">
        <v>467494</v>
      </c>
      <c r="E11" s="14">
        <v>115885</v>
      </c>
      <c r="F11" s="14">
        <v>94014</v>
      </c>
      <c r="G11" s="14">
        <v>159869</v>
      </c>
      <c r="H11" s="14">
        <v>29157</v>
      </c>
      <c r="I11" s="14">
        <v>37376</v>
      </c>
      <c r="J11">
        <v>21078</v>
      </c>
      <c r="K11">
        <v>419</v>
      </c>
      <c r="L11">
        <v>0</v>
      </c>
      <c r="M11">
        <v>550</v>
      </c>
      <c r="N11">
        <v>970503</v>
      </c>
    </row>
    <row r="12" spans="1:14" ht="14.4" x14ac:dyDescent="0.3">
      <c r="A12" s="9">
        <v>2004</v>
      </c>
      <c r="B12" s="5" t="s">
        <v>10</v>
      </c>
      <c r="C12" s="14">
        <v>44092</v>
      </c>
      <c r="D12" s="14">
        <v>423526</v>
      </c>
      <c r="E12" s="14">
        <v>112431</v>
      </c>
      <c r="F12" s="14">
        <v>95739</v>
      </c>
      <c r="G12" s="14">
        <v>137116</v>
      </c>
      <c r="H12" s="14">
        <v>19659</v>
      </c>
      <c r="I12" s="14">
        <v>28225</v>
      </c>
      <c r="J12">
        <v>20900</v>
      </c>
      <c r="K12">
        <v>431</v>
      </c>
      <c r="L12">
        <v>0</v>
      </c>
      <c r="M12">
        <v>551</v>
      </c>
      <c r="N12">
        <v>882670</v>
      </c>
    </row>
    <row r="13" spans="1:14" ht="14.4" x14ac:dyDescent="0.3">
      <c r="A13" s="10">
        <v>2004</v>
      </c>
      <c r="B13" s="4" t="s">
        <v>11</v>
      </c>
      <c r="C13" s="14">
        <v>902</v>
      </c>
      <c r="D13" s="14">
        <v>31977</v>
      </c>
      <c r="E13" s="14">
        <v>923</v>
      </c>
      <c r="F13" s="14">
        <v>14779</v>
      </c>
      <c r="G13" s="14">
        <v>22937</v>
      </c>
      <c r="H13" s="14">
        <v>9735</v>
      </c>
      <c r="I13" s="14">
        <v>9725</v>
      </c>
      <c r="J13">
        <v>0</v>
      </c>
      <c r="K13">
        <v>0</v>
      </c>
      <c r="L13">
        <v>0</v>
      </c>
      <c r="M13">
        <v>0</v>
      </c>
      <c r="N13">
        <v>90978</v>
      </c>
    </row>
    <row r="14" spans="1:14" ht="14.4" x14ac:dyDescent="0.3">
      <c r="A14" s="10">
        <v>2004</v>
      </c>
      <c r="B14" s="4" t="s">
        <v>12</v>
      </c>
      <c r="C14" s="14">
        <v>44994</v>
      </c>
      <c r="D14" s="14">
        <v>455503</v>
      </c>
      <c r="E14" s="14">
        <v>113354</v>
      </c>
      <c r="F14" s="14">
        <v>110518</v>
      </c>
      <c r="G14" s="14">
        <v>160053</v>
      </c>
      <c r="H14" s="14">
        <v>29394</v>
      </c>
      <c r="I14" s="14">
        <v>37950</v>
      </c>
      <c r="J14">
        <v>20900</v>
      </c>
      <c r="K14">
        <v>431</v>
      </c>
      <c r="L14">
        <v>0</v>
      </c>
      <c r="M14">
        <v>551</v>
      </c>
      <c r="N14">
        <v>973648</v>
      </c>
    </row>
    <row r="15" spans="1:14" ht="14.4" x14ac:dyDescent="0.3">
      <c r="A15" s="10">
        <v>2005</v>
      </c>
      <c r="B15" s="4" t="s">
        <v>10</v>
      </c>
      <c r="C15" s="14">
        <v>44673</v>
      </c>
      <c r="D15" s="14">
        <v>410162</v>
      </c>
      <c r="E15" s="14">
        <v>112638</v>
      </c>
      <c r="F15" s="14">
        <v>89068</v>
      </c>
      <c r="G15" s="14">
        <v>124672</v>
      </c>
      <c r="H15" s="14">
        <v>20037</v>
      </c>
      <c r="I15" s="14">
        <v>23527</v>
      </c>
      <c r="J15">
        <v>20978</v>
      </c>
      <c r="K15">
        <v>444</v>
      </c>
      <c r="L15">
        <v>0</v>
      </c>
      <c r="M15">
        <v>567</v>
      </c>
      <c r="N15">
        <v>846766</v>
      </c>
    </row>
    <row r="16" spans="1:14" ht="14.4" x14ac:dyDescent="0.3">
      <c r="A16" s="10">
        <v>2005</v>
      </c>
      <c r="B16" s="4" t="s">
        <v>11</v>
      </c>
      <c r="C16" s="14">
        <v>1346</v>
      </c>
      <c r="D16" s="14">
        <v>55680</v>
      </c>
      <c r="E16" s="14">
        <v>1377</v>
      </c>
      <c r="F16" s="14">
        <v>23510</v>
      </c>
      <c r="G16" s="14">
        <v>35777</v>
      </c>
      <c r="H16" s="14">
        <v>9748</v>
      </c>
      <c r="I16" s="14">
        <v>14686</v>
      </c>
      <c r="J16">
        <v>0</v>
      </c>
      <c r="K16">
        <v>0</v>
      </c>
      <c r="L16">
        <v>0</v>
      </c>
      <c r="M16">
        <v>0</v>
      </c>
      <c r="N16">
        <v>142124</v>
      </c>
    </row>
    <row r="17" spans="1:14" ht="14.4" x14ac:dyDescent="0.3">
      <c r="A17" s="10">
        <v>2005</v>
      </c>
      <c r="B17" s="4" t="s">
        <v>12</v>
      </c>
      <c r="C17" s="14">
        <v>46019</v>
      </c>
      <c r="D17" s="14">
        <v>465842</v>
      </c>
      <c r="E17" s="14">
        <v>114015</v>
      </c>
      <c r="F17" s="14">
        <v>112578</v>
      </c>
      <c r="G17" s="14">
        <v>160449</v>
      </c>
      <c r="H17" s="14">
        <v>29785</v>
      </c>
      <c r="I17" s="14">
        <v>38213</v>
      </c>
      <c r="J17">
        <v>20978</v>
      </c>
      <c r="K17">
        <v>444</v>
      </c>
      <c r="L17">
        <v>0</v>
      </c>
      <c r="M17">
        <v>567</v>
      </c>
      <c r="N17">
        <v>988890</v>
      </c>
    </row>
    <row r="18" spans="1:14" ht="14.4" x14ac:dyDescent="0.3">
      <c r="A18" s="11">
        <v>2006</v>
      </c>
      <c r="B18" s="6" t="s">
        <v>10</v>
      </c>
      <c r="C18" s="14">
        <v>42938</v>
      </c>
      <c r="D18" s="14">
        <v>390897</v>
      </c>
      <c r="E18" s="14">
        <v>117700</v>
      </c>
      <c r="F18" s="14">
        <v>86541</v>
      </c>
      <c r="G18" s="14">
        <v>123449</v>
      </c>
      <c r="H18" s="14">
        <v>21335</v>
      </c>
      <c r="I18" s="14">
        <v>23640</v>
      </c>
      <c r="J18">
        <v>21242</v>
      </c>
      <c r="K18">
        <v>448</v>
      </c>
      <c r="L18">
        <v>0</v>
      </c>
      <c r="M18">
        <v>576</v>
      </c>
      <c r="N18">
        <v>828766</v>
      </c>
    </row>
    <row r="19" spans="1:14" ht="14.4" x14ac:dyDescent="0.3">
      <c r="A19" s="11">
        <v>2006</v>
      </c>
      <c r="B19" s="6" t="s">
        <v>11</v>
      </c>
      <c r="C19" s="14">
        <v>1762</v>
      </c>
      <c r="D19" s="14">
        <v>82833</v>
      </c>
      <c r="E19" s="14">
        <v>2198</v>
      </c>
      <c r="F19" s="14">
        <v>26467</v>
      </c>
      <c r="G19" s="14">
        <v>38815</v>
      </c>
      <c r="H19" s="14">
        <v>8725</v>
      </c>
      <c r="I19" s="14">
        <v>15378</v>
      </c>
      <c r="J19">
        <v>0</v>
      </c>
      <c r="K19">
        <v>0</v>
      </c>
      <c r="L19">
        <v>0</v>
      </c>
      <c r="M19">
        <v>0</v>
      </c>
      <c r="N19">
        <v>176178</v>
      </c>
    </row>
    <row r="20" spans="1:14" ht="14.4" x14ac:dyDescent="0.3">
      <c r="A20" s="11">
        <v>2006</v>
      </c>
      <c r="B20" s="6" t="s">
        <v>12</v>
      </c>
      <c r="C20" s="14">
        <v>44700</v>
      </c>
      <c r="D20" s="14">
        <v>473730</v>
      </c>
      <c r="E20" s="14">
        <v>119898</v>
      </c>
      <c r="F20" s="14">
        <v>113008</v>
      </c>
      <c r="G20" s="14">
        <v>162264</v>
      </c>
      <c r="H20" s="14">
        <v>30060</v>
      </c>
      <c r="I20" s="14">
        <v>39018</v>
      </c>
      <c r="J20">
        <v>21242</v>
      </c>
      <c r="K20">
        <v>448</v>
      </c>
      <c r="L20">
        <v>0</v>
      </c>
      <c r="M20">
        <v>576</v>
      </c>
      <c r="N20">
        <v>1004944</v>
      </c>
    </row>
    <row r="21" spans="1:14" ht="14.4" x14ac:dyDescent="0.3">
      <c r="A21" s="13">
        <v>2007</v>
      </c>
      <c r="B21" s="4" t="s">
        <v>10</v>
      </c>
      <c r="C21" s="14">
        <v>43399</v>
      </c>
      <c r="D21" s="14">
        <v>391071</v>
      </c>
      <c r="E21" s="14">
        <v>117844</v>
      </c>
      <c r="F21" s="14">
        <v>81786</v>
      </c>
      <c r="G21" s="14">
        <v>117655</v>
      </c>
      <c r="H21" s="14">
        <v>21622</v>
      </c>
      <c r="I21" s="14">
        <v>24108</v>
      </c>
      <c r="J21">
        <v>20900</v>
      </c>
      <c r="K21">
        <v>472</v>
      </c>
      <c r="L21">
        <v>0</v>
      </c>
      <c r="M21">
        <v>575</v>
      </c>
      <c r="N21">
        <v>819432</v>
      </c>
    </row>
    <row r="22" spans="1:14" ht="14.4" x14ac:dyDescent="0.3">
      <c r="A22" s="13">
        <v>2007</v>
      </c>
      <c r="B22" s="4" t="s">
        <v>11</v>
      </c>
      <c r="C22" s="14">
        <v>1870</v>
      </c>
      <c r="D22" s="14">
        <v>95745</v>
      </c>
      <c r="E22" s="14">
        <v>2200</v>
      </c>
      <c r="F22" s="14">
        <v>30200</v>
      </c>
      <c r="G22" s="14">
        <v>45916</v>
      </c>
      <c r="H22" s="14">
        <v>8768</v>
      </c>
      <c r="I22" s="14">
        <v>14732</v>
      </c>
      <c r="J22">
        <v>0</v>
      </c>
      <c r="K22">
        <v>0</v>
      </c>
      <c r="L22">
        <v>0</v>
      </c>
      <c r="M22">
        <v>0</v>
      </c>
      <c r="N22">
        <v>199431</v>
      </c>
    </row>
    <row r="23" spans="1:14" ht="14.4" x14ac:dyDescent="0.3">
      <c r="A23" s="13">
        <v>2007</v>
      </c>
      <c r="B23" s="4" t="s">
        <v>12</v>
      </c>
      <c r="C23" s="14">
        <v>45269</v>
      </c>
      <c r="D23" s="14">
        <v>486816</v>
      </c>
      <c r="E23" s="14">
        <v>120044</v>
      </c>
      <c r="F23" s="14">
        <v>111986</v>
      </c>
      <c r="G23" s="14">
        <v>163571</v>
      </c>
      <c r="H23" s="14">
        <v>30390</v>
      </c>
      <c r="I23" s="14">
        <v>38840</v>
      </c>
      <c r="J23">
        <v>20900</v>
      </c>
      <c r="K23">
        <v>472</v>
      </c>
      <c r="L23">
        <v>0</v>
      </c>
      <c r="M23">
        <v>575</v>
      </c>
      <c r="N23">
        <v>1018863</v>
      </c>
    </row>
    <row r="24" spans="1:14" ht="14.4" x14ac:dyDescent="0.3">
      <c r="A24" s="13">
        <v>2008</v>
      </c>
      <c r="B24" s="4" t="s">
        <v>10</v>
      </c>
      <c r="C24" s="14">
        <v>42761</v>
      </c>
      <c r="D24" s="14">
        <v>391694</v>
      </c>
      <c r="E24" s="14">
        <v>117966</v>
      </c>
      <c r="F24" s="14">
        <v>76284</v>
      </c>
      <c r="G24" s="14">
        <v>109098</v>
      </c>
      <c r="H24" s="14">
        <v>21563</v>
      </c>
      <c r="I24" s="14">
        <v>23916</v>
      </c>
      <c r="J24">
        <v>21025</v>
      </c>
      <c r="K24">
        <v>480</v>
      </c>
      <c r="L24">
        <v>0</v>
      </c>
      <c r="M24">
        <v>570</v>
      </c>
      <c r="N24">
        <v>805357</v>
      </c>
    </row>
    <row r="25" spans="1:14" ht="14.4" x14ac:dyDescent="0.3">
      <c r="A25" s="13">
        <v>2008</v>
      </c>
      <c r="B25" s="4" t="s">
        <v>11</v>
      </c>
      <c r="C25" s="14">
        <v>2990</v>
      </c>
      <c r="D25" s="14">
        <v>99653</v>
      </c>
      <c r="E25" s="14">
        <v>2544</v>
      </c>
      <c r="F25" s="14">
        <v>36222</v>
      </c>
      <c r="G25" s="14">
        <v>55040</v>
      </c>
      <c r="H25" s="14">
        <v>9051</v>
      </c>
      <c r="I25" s="14">
        <v>15326</v>
      </c>
      <c r="J25">
        <v>0</v>
      </c>
      <c r="K25">
        <v>0</v>
      </c>
      <c r="L25">
        <v>0</v>
      </c>
      <c r="M25">
        <v>0</v>
      </c>
      <c r="N25">
        <v>220826</v>
      </c>
    </row>
    <row r="26" spans="1:14" ht="14.4" x14ac:dyDescent="0.3">
      <c r="A26" s="13">
        <v>2008</v>
      </c>
      <c r="B26" s="4" t="s">
        <v>12</v>
      </c>
      <c r="C26" s="14">
        <v>45751</v>
      </c>
      <c r="D26" s="14">
        <v>491347</v>
      </c>
      <c r="E26" s="14">
        <v>120510</v>
      </c>
      <c r="F26" s="14">
        <v>112506</v>
      </c>
      <c r="G26" s="14">
        <v>164138</v>
      </c>
      <c r="H26" s="14">
        <v>30614</v>
      </c>
      <c r="I26" s="14">
        <v>39242</v>
      </c>
      <c r="J26">
        <v>21025</v>
      </c>
      <c r="K26">
        <v>480</v>
      </c>
      <c r="L26">
        <v>0</v>
      </c>
      <c r="M26">
        <v>570</v>
      </c>
      <c r="N26">
        <v>1026183</v>
      </c>
    </row>
    <row r="27" spans="1:14" ht="14.4" x14ac:dyDescent="0.3">
      <c r="A27" s="13">
        <v>2009</v>
      </c>
      <c r="B27" s="4" t="s">
        <v>10</v>
      </c>
      <c r="C27" s="14">
        <v>40613</v>
      </c>
      <c r="D27" s="14">
        <v>391850</v>
      </c>
      <c r="E27" s="14">
        <v>118095</v>
      </c>
      <c r="F27" s="14">
        <v>75082</v>
      </c>
      <c r="G27" s="14">
        <v>104171</v>
      </c>
      <c r="H27" s="14">
        <v>20769</v>
      </c>
      <c r="I27" s="14">
        <v>22832</v>
      </c>
      <c r="J27">
        <v>21016</v>
      </c>
      <c r="K27">
        <v>483</v>
      </c>
      <c r="L27">
        <v>0</v>
      </c>
      <c r="M27">
        <v>564</v>
      </c>
      <c r="N27">
        <v>795475</v>
      </c>
    </row>
    <row r="28" spans="1:14" ht="14.4" x14ac:dyDescent="0.3">
      <c r="A28" s="13">
        <v>2009</v>
      </c>
      <c r="B28" s="4" t="s">
        <v>11</v>
      </c>
      <c r="C28" s="14">
        <v>4969</v>
      </c>
      <c r="D28" s="14">
        <v>104455</v>
      </c>
      <c r="E28" s="14">
        <v>2917</v>
      </c>
      <c r="F28" s="14">
        <v>39945</v>
      </c>
      <c r="G28" s="14">
        <v>60354</v>
      </c>
      <c r="H28" s="14">
        <v>9920</v>
      </c>
      <c r="I28" s="14">
        <v>16779</v>
      </c>
      <c r="J28">
        <v>0</v>
      </c>
      <c r="K28">
        <v>0</v>
      </c>
      <c r="L28">
        <v>0</v>
      </c>
      <c r="M28">
        <v>0</v>
      </c>
      <c r="N28">
        <v>239339</v>
      </c>
    </row>
    <row r="29" spans="1:14" ht="14.4" x14ac:dyDescent="0.3">
      <c r="A29" s="13">
        <v>2009</v>
      </c>
      <c r="B29" s="4" t="s">
        <v>12</v>
      </c>
      <c r="C29" s="14">
        <v>45582</v>
      </c>
      <c r="D29" s="14">
        <v>496305</v>
      </c>
      <c r="E29" s="14">
        <v>121012</v>
      </c>
      <c r="F29" s="14">
        <v>115027</v>
      </c>
      <c r="G29" s="14">
        <v>164525</v>
      </c>
      <c r="H29" s="14">
        <v>30689</v>
      </c>
      <c r="I29" s="14">
        <v>39611</v>
      </c>
      <c r="J29">
        <v>21016</v>
      </c>
      <c r="K29">
        <v>483</v>
      </c>
      <c r="L29">
        <v>0</v>
      </c>
      <c r="M29">
        <v>564</v>
      </c>
      <c r="N29">
        <v>1034814</v>
      </c>
    </row>
    <row r="30" spans="1:14" ht="14.4" x14ac:dyDescent="0.3">
      <c r="A30" s="13">
        <v>2010</v>
      </c>
      <c r="B30" s="4" t="s">
        <v>10</v>
      </c>
      <c r="C30" s="14">
        <v>39196</v>
      </c>
      <c r="D30" s="14">
        <v>388876</v>
      </c>
      <c r="E30" s="14">
        <v>118320</v>
      </c>
      <c r="F30" s="14">
        <v>71547</v>
      </c>
      <c r="G30" s="14">
        <v>101607</v>
      </c>
      <c r="H30" s="14">
        <v>19322</v>
      </c>
      <c r="I30" s="14">
        <v>22285</v>
      </c>
      <c r="J30">
        <v>21191</v>
      </c>
      <c r="K30">
        <v>487</v>
      </c>
      <c r="L30">
        <v>0</v>
      </c>
      <c r="M30">
        <v>564</v>
      </c>
      <c r="N30">
        <v>783395</v>
      </c>
    </row>
    <row r="31" spans="1:14" ht="14.4" x14ac:dyDescent="0.3">
      <c r="A31" s="13">
        <v>2010</v>
      </c>
      <c r="B31" s="4" t="s">
        <v>11</v>
      </c>
      <c r="C31" s="14">
        <v>6222</v>
      </c>
      <c r="D31" s="14">
        <v>110876</v>
      </c>
      <c r="E31" s="14">
        <v>2547</v>
      </c>
      <c r="F31" s="14">
        <v>43011</v>
      </c>
      <c r="G31" s="14">
        <v>63113</v>
      </c>
      <c r="H31" s="14">
        <v>11424</v>
      </c>
      <c r="I31" s="14">
        <v>17672</v>
      </c>
      <c r="J31">
        <v>0</v>
      </c>
      <c r="K31">
        <v>0</v>
      </c>
      <c r="L31">
        <v>0</v>
      </c>
      <c r="M31">
        <v>0</v>
      </c>
      <c r="N31">
        <v>254865</v>
      </c>
    </row>
    <row r="32" spans="1:14" ht="14.4" x14ac:dyDescent="0.3">
      <c r="A32" s="13">
        <v>2010</v>
      </c>
      <c r="B32" s="4" t="s">
        <v>12</v>
      </c>
      <c r="C32" s="14">
        <v>45418</v>
      </c>
      <c r="D32" s="14">
        <v>499752</v>
      </c>
      <c r="E32" s="14">
        <v>120867</v>
      </c>
      <c r="F32" s="14">
        <v>114558</v>
      </c>
      <c r="G32" s="14">
        <v>164720</v>
      </c>
      <c r="H32" s="14">
        <v>30746</v>
      </c>
      <c r="I32" s="14">
        <v>39957</v>
      </c>
      <c r="J32">
        <v>21191</v>
      </c>
      <c r="K32">
        <v>487</v>
      </c>
      <c r="L32">
        <v>0</v>
      </c>
      <c r="M32">
        <v>564</v>
      </c>
      <c r="N32">
        <v>1038260</v>
      </c>
    </row>
    <row r="33" spans="1:14" ht="14.4" x14ac:dyDescent="0.3">
      <c r="A33" s="13">
        <v>2011</v>
      </c>
      <c r="B33" s="4" t="s">
        <v>10</v>
      </c>
      <c r="C33" s="14">
        <v>37576</v>
      </c>
      <c r="D33" s="14">
        <v>371054</v>
      </c>
      <c r="E33" s="14">
        <v>117917</v>
      </c>
      <c r="F33" s="14">
        <v>68473</v>
      </c>
      <c r="G33" s="14">
        <v>98730</v>
      </c>
      <c r="H33" s="14">
        <v>18672</v>
      </c>
      <c r="I33" s="14">
        <v>21372</v>
      </c>
      <c r="J33">
        <v>21381</v>
      </c>
      <c r="K33">
        <v>491</v>
      </c>
      <c r="L33">
        <v>0</v>
      </c>
      <c r="M33">
        <v>554</v>
      </c>
      <c r="N33">
        <v>756220</v>
      </c>
    </row>
    <row r="34" spans="1:14" ht="14.4" x14ac:dyDescent="0.3">
      <c r="A34" s="13">
        <v>2011</v>
      </c>
      <c r="B34" s="4" t="s">
        <v>11</v>
      </c>
      <c r="C34" s="14">
        <v>7726</v>
      </c>
      <c r="D34" s="14">
        <v>124704</v>
      </c>
      <c r="E34" s="14">
        <v>2762</v>
      </c>
      <c r="F34" s="14">
        <v>46158</v>
      </c>
      <c r="G34" s="14">
        <v>67587</v>
      </c>
      <c r="H34" s="14">
        <v>12185</v>
      </c>
      <c r="I34" s="14">
        <v>18647</v>
      </c>
      <c r="J34">
        <v>0</v>
      </c>
      <c r="K34">
        <v>0</v>
      </c>
      <c r="L34">
        <v>0</v>
      </c>
      <c r="M34">
        <v>3</v>
      </c>
      <c r="N34">
        <v>279772</v>
      </c>
    </row>
    <row r="35" spans="1:14" ht="14.4" x14ac:dyDescent="0.3">
      <c r="A35" s="13">
        <v>2011</v>
      </c>
      <c r="B35" s="4" t="s">
        <v>12</v>
      </c>
      <c r="C35" s="14">
        <v>45302</v>
      </c>
      <c r="D35" s="14">
        <v>495758</v>
      </c>
      <c r="E35" s="14">
        <v>120679</v>
      </c>
      <c r="F35" s="14">
        <v>114631</v>
      </c>
      <c r="G35" s="14">
        <v>166317</v>
      </c>
      <c r="H35" s="14">
        <v>30857</v>
      </c>
      <c r="I35" s="14">
        <v>40019</v>
      </c>
      <c r="J35">
        <v>21381</v>
      </c>
      <c r="K35">
        <v>491</v>
      </c>
      <c r="L35">
        <v>0</v>
      </c>
      <c r="M35">
        <v>557</v>
      </c>
      <c r="N35">
        <v>1035992</v>
      </c>
    </row>
    <row r="36" spans="1:14" ht="14.4" x14ac:dyDescent="0.3">
      <c r="A36" s="13">
        <v>2012</v>
      </c>
      <c r="B36" s="4" t="s">
        <v>10</v>
      </c>
      <c r="C36" s="15">
        <v>35638</v>
      </c>
      <c r="D36" s="15">
        <v>349340</v>
      </c>
      <c r="E36" s="15">
        <v>117568</v>
      </c>
      <c r="F36" s="15">
        <v>67874</v>
      </c>
      <c r="G36" s="15">
        <v>98886</v>
      </c>
      <c r="H36" s="15">
        <v>17759</v>
      </c>
      <c r="I36" s="15">
        <v>20516</v>
      </c>
      <c r="J36" s="15">
        <v>12276</v>
      </c>
      <c r="K36" s="15">
        <v>202</v>
      </c>
      <c r="L36" s="15">
        <v>0</v>
      </c>
      <c r="M36" s="15">
        <v>10019</v>
      </c>
      <c r="N36" s="15">
        <v>730078</v>
      </c>
    </row>
    <row r="37" spans="1:14" ht="14.4" x14ac:dyDescent="0.3">
      <c r="A37" s="13">
        <v>2012</v>
      </c>
      <c r="B37" s="4" t="s">
        <v>11</v>
      </c>
      <c r="C37" s="15">
        <v>9485</v>
      </c>
      <c r="D37" s="15">
        <v>144982</v>
      </c>
      <c r="E37" s="15">
        <v>2959</v>
      </c>
      <c r="F37" s="15">
        <v>47984</v>
      </c>
      <c r="G37" s="15">
        <v>70541</v>
      </c>
      <c r="H37" s="15">
        <v>13188</v>
      </c>
      <c r="I37" s="15">
        <v>19047</v>
      </c>
      <c r="J37" s="15">
        <v>0</v>
      </c>
      <c r="K37" s="15">
        <v>0</v>
      </c>
      <c r="L37" s="15">
        <v>0</v>
      </c>
      <c r="M37" s="15">
        <v>4</v>
      </c>
      <c r="N37" s="15">
        <v>308190</v>
      </c>
    </row>
    <row r="38" spans="1:14" ht="14.4" x14ac:dyDescent="0.3">
      <c r="A38" s="13">
        <v>2012</v>
      </c>
      <c r="B38" s="4" t="s">
        <v>12</v>
      </c>
      <c r="C38" s="15">
        <v>45123</v>
      </c>
      <c r="D38" s="15">
        <v>494322</v>
      </c>
      <c r="E38" s="15">
        <v>120527</v>
      </c>
      <c r="F38" s="15">
        <v>115858</v>
      </c>
      <c r="G38" s="15">
        <v>169427</v>
      </c>
      <c r="H38" s="15">
        <v>30947</v>
      </c>
      <c r="I38" s="15">
        <v>39563</v>
      </c>
      <c r="J38" s="15">
        <v>12276</v>
      </c>
      <c r="K38" s="15">
        <v>202</v>
      </c>
      <c r="L38" s="15">
        <v>0</v>
      </c>
      <c r="M38" s="15">
        <v>10023</v>
      </c>
      <c r="N38" s="15">
        <v>1038268</v>
      </c>
    </row>
    <row r="39" spans="1:14" ht="14.4" x14ac:dyDescent="0.3">
      <c r="A39" s="13">
        <v>2013</v>
      </c>
      <c r="B39" s="4" t="s">
        <v>10</v>
      </c>
      <c r="C39" s="15">
        <v>34217</v>
      </c>
      <c r="D39" s="15">
        <v>341327</v>
      </c>
      <c r="E39" s="15">
        <v>116388</v>
      </c>
      <c r="F39" s="15">
        <v>69136</v>
      </c>
      <c r="G39" s="15">
        <v>97955</v>
      </c>
      <c r="H39" s="15">
        <v>16935</v>
      </c>
      <c r="I39" s="15">
        <v>20991</v>
      </c>
      <c r="J39" s="15">
        <v>12255</v>
      </c>
      <c r="K39" s="15">
        <v>210</v>
      </c>
      <c r="L39" s="15">
        <v>0</v>
      </c>
      <c r="M39" s="15">
        <v>9971</v>
      </c>
      <c r="N39" s="15">
        <v>719385</v>
      </c>
    </row>
    <row r="40" spans="1:14" ht="14.4" x14ac:dyDescent="0.3">
      <c r="A40" s="13">
        <v>2013</v>
      </c>
      <c r="B40" s="4" t="s">
        <v>11</v>
      </c>
      <c r="C40" s="15">
        <v>11044</v>
      </c>
      <c r="D40" s="15">
        <v>152969</v>
      </c>
      <c r="E40" s="15">
        <v>3755</v>
      </c>
      <c r="F40" s="15">
        <v>48703</v>
      </c>
      <c r="G40" s="15">
        <v>71720</v>
      </c>
      <c r="H40" s="15">
        <v>14154</v>
      </c>
      <c r="I40" s="15">
        <v>18639</v>
      </c>
      <c r="J40" s="15">
        <v>0</v>
      </c>
      <c r="K40" s="15">
        <v>0</v>
      </c>
      <c r="L40" s="15">
        <v>0</v>
      </c>
      <c r="M40" s="15">
        <v>29</v>
      </c>
      <c r="N40" s="15">
        <v>321013</v>
      </c>
    </row>
    <row r="41" spans="1:14" ht="14.4" x14ac:dyDescent="0.3">
      <c r="A41" s="13">
        <v>2013</v>
      </c>
      <c r="B41" s="4" t="s">
        <v>12</v>
      </c>
      <c r="C41" s="15">
        <v>45261</v>
      </c>
      <c r="D41" s="15">
        <v>494296</v>
      </c>
      <c r="E41" s="15">
        <v>120143</v>
      </c>
      <c r="F41" s="15">
        <v>117839</v>
      </c>
      <c r="G41" s="15">
        <v>169675</v>
      </c>
      <c r="H41" s="15">
        <v>31089</v>
      </c>
      <c r="I41" s="15">
        <v>39630</v>
      </c>
      <c r="J41" s="15">
        <v>12255</v>
      </c>
      <c r="K41" s="15">
        <v>210</v>
      </c>
      <c r="L41" s="15">
        <v>0</v>
      </c>
      <c r="M41" s="15">
        <v>10000</v>
      </c>
      <c r="N41" s="15">
        <v>1040398</v>
      </c>
    </row>
    <row r="42" spans="1:14" ht="14.4" x14ac:dyDescent="0.3">
      <c r="A42" s="13">
        <v>2014</v>
      </c>
      <c r="B42" s="4" t="s">
        <v>10</v>
      </c>
      <c r="C42" s="15">
        <v>33384</v>
      </c>
      <c r="D42" s="15">
        <v>342181</v>
      </c>
      <c r="E42" s="15">
        <v>116293</v>
      </c>
      <c r="F42" s="15">
        <v>69443</v>
      </c>
      <c r="G42" s="15">
        <v>94509</v>
      </c>
      <c r="H42" s="15">
        <v>16848</v>
      </c>
      <c r="I42" s="15">
        <v>21250</v>
      </c>
      <c r="J42" s="15">
        <v>12093</v>
      </c>
      <c r="K42" s="15">
        <v>213</v>
      </c>
      <c r="L42" s="15">
        <v>23</v>
      </c>
      <c r="M42" s="15">
        <v>9902</v>
      </c>
      <c r="N42" s="15">
        <v>716139</v>
      </c>
    </row>
    <row r="43" spans="1:14" ht="14.4" x14ac:dyDescent="0.3">
      <c r="A43" s="13">
        <v>2014</v>
      </c>
      <c r="B43" s="4" t="s">
        <v>11</v>
      </c>
      <c r="C43" s="15">
        <v>11856</v>
      </c>
      <c r="D43" s="15">
        <v>156644</v>
      </c>
      <c r="E43" s="15">
        <v>4881</v>
      </c>
      <c r="F43" s="15">
        <v>48422</v>
      </c>
      <c r="G43" s="15">
        <v>74452</v>
      </c>
      <c r="H43" s="15">
        <v>14381</v>
      </c>
      <c r="I43" s="15">
        <v>18759</v>
      </c>
      <c r="J43" s="15">
        <v>0</v>
      </c>
      <c r="K43" s="15">
        <v>0</v>
      </c>
      <c r="L43" s="15">
        <v>0</v>
      </c>
      <c r="M43" s="15">
        <v>37</v>
      </c>
      <c r="N43" s="15">
        <v>329432</v>
      </c>
    </row>
    <row r="44" spans="1:14" ht="14.4" x14ac:dyDescent="0.3">
      <c r="A44" s="13">
        <v>2014</v>
      </c>
      <c r="B44" s="4" t="s">
        <v>12</v>
      </c>
      <c r="C44" s="15">
        <v>45240</v>
      </c>
      <c r="D44" s="15">
        <v>498825</v>
      </c>
      <c r="E44" s="15">
        <v>121174</v>
      </c>
      <c r="F44" s="15">
        <v>117865</v>
      </c>
      <c r="G44" s="15">
        <v>168961</v>
      </c>
      <c r="H44" s="15">
        <v>31229</v>
      </c>
      <c r="I44" s="15">
        <v>40009</v>
      </c>
      <c r="J44" s="15">
        <v>12093</v>
      </c>
      <c r="K44" s="15">
        <v>213</v>
      </c>
      <c r="L44" s="15">
        <v>23</v>
      </c>
      <c r="M44" s="15">
        <v>9939</v>
      </c>
      <c r="N44" s="15">
        <v>1045571</v>
      </c>
    </row>
    <row r="45" spans="1:14" ht="14.4" x14ac:dyDescent="0.3">
      <c r="A45" s="13">
        <v>2015</v>
      </c>
      <c r="B45" s="4" t="s">
        <v>10</v>
      </c>
      <c r="C45" s="15">
        <v>33288</v>
      </c>
      <c r="D45" s="15">
        <v>349478</v>
      </c>
      <c r="E45" s="15">
        <v>112610</v>
      </c>
      <c r="F45" s="15">
        <v>70993</v>
      </c>
      <c r="G45" s="15">
        <v>98408</v>
      </c>
      <c r="H45" s="15">
        <v>16322</v>
      </c>
      <c r="I45" s="15">
        <v>21193</v>
      </c>
      <c r="J45" s="15">
        <v>12124</v>
      </c>
      <c r="K45" s="15">
        <v>207</v>
      </c>
      <c r="L45" s="15">
        <v>27</v>
      </c>
      <c r="M45" s="15">
        <v>9829</v>
      </c>
      <c r="N45" s="15">
        <v>724479</v>
      </c>
    </row>
    <row r="46" spans="1:14" ht="14.4" x14ac:dyDescent="0.3">
      <c r="A46" s="13">
        <v>2015</v>
      </c>
      <c r="B46" s="4" t="s">
        <v>11</v>
      </c>
      <c r="C46" s="15">
        <v>12324</v>
      </c>
      <c r="D46" s="15">
        <v>161479</v>
      </c>
      <c r="E46" s="15">
        <v>3536</v>
      </c>
      <c r="F46" s="15">
        <v>47146</v>
      </c>
      <c r="G46" s="15">
        <v>71998</v>
      </c>
      <c r="H46" s="15">
        <v>15099</v>
      </c>
      <c r="I46" s="15">
        <v>19022</v>
      </c>
      <c r="J46" s="15">
        <v>0</v>
      </c>
      <c r="K46" s="15">
        <v>0</v>
      </c>
      <c r="L46" s="15">
        <v>0</v>
      </c>
      <c r="M46" s="15">
        <v>53</v>
      </c>
      <c r="N46" s="15">
        <v>330657</v>
      </c>
    </row>
    <row r="47" spans="1:14" ht="14.4" x14ac:dyDescent="0.3">
      <c r="A47" s="13">
        <v>2015</v>
      </c>
      <c r="B47" s="4" t="s">
        <v>12</v>
      </c>
      <c r="C47" s="15">
        <v>45612</v>
      </c>
      <c r="D47" s="15">
        <v>510957</v>
      </c>
      <c r="E47" s="15">
        <v>116146</v>
      </c>
      <c r="F47" s="15">
        <v>118139</v>
      </c>
      <c r="G47" s="15">
        <v>170406</v>
      </c>
      <c r="H47" s="15">
        <v>31421</v>
      </c>
      <c r="I47" s="15">
        <v>40215</v>
      </c>
      <c r="J47" s="15">
        <v>12124</v>
      </c>
      <c r="K47" s="15">
        <v>207</v>
      </c>
      <c r="L47" s="15">
        <v>27</v>
      </c>
      <c r="M47" s="15">
        <v>9882</v>
      </c>
      <c r="N47" s="15">
        <v>1055136</v>
      </c>
    </row>
    <row r="48" spans="1:14" ht="14.4" x14ac:dyDescent="0.3">
      <c r="A48" s="13">
        <v>2016</v>
      </c>
      <c r="B48" s="4" t="s">
        <v>10</v>
      </c>
      <c r="C48" s="15">
        <v>34264</v>
      </c>
      <c r="D48" s="15">
        <v>358352</v>
      </c>
      <c r="E48" s="15">
        <v>112922</v>
      </c>
      <c r="F48" s="15">
        <v>73348</v>
      </c>
      <c r="G48" s="15">
        <v>102502</v>
      </c>
      <c r="H48" s="15">
        <v>16542</v>
      </c>
      <c r="I48" s="15">
        <v>21958</v>
      </c>
      <c r="J48" s="15">
        <v>11870</v>
      </c>
      <c r="K48" s="15">
        <v>232</v>
      </c>
      <c r="L48" s="15">
        <v>132</v>
      </c>
      <c r="M48" s="15">
        <v>9744</v>
      </c>
      <c r="N48" s="15">
        <v>741866</v>
      </c>
    </row>
    <row r="49" spans="1:14" ht="14.4" x14ac:dyDescent="0.3">
      <c r="A49" s="13">
        <v>2016</v>
      </c>
      <c r="B49" s="4" t="s">
        <v>11</v>
      </c>
      <c r="C49" s="15">
        <v>12206</v>
      </c>
      <c r="D49" s="15">
        <v>164550</v>
      </c>
      <c r="E49" s="15">
        <v>3544</v>
      </c>
      <c r="F49" s="15">
        <v>46882</v>
      </c>
      <c r="G49" s="15">
        <v>70240</v>
      </c>
      <c r="H49" s="15">
        <v>15168</v>
      </c>
      <c r="I49" s="15">
        <v>18375</v>
      </c>
      <c r="J49" s="15">
        <v>0</v>
      </c>
      <c r="K49" s="15">
        <v>0</v>
      </c>
      <c r="L49" s="15">
        <v>0</v>
      </c>
      <c r="M49" s="15">
        <v>65</v>
      </c>
      <c r="N49" s="15">
        <v>331030</v>
      </c>
    </row>
    <row r="50" spans="1:14" ht="14.4" x14ac:dyDescent="0.3">
      <c r="A50" s="13">
        <v>2016</v>
      </c>
      <c r="B50" s="4" t="s">
        <v>12</v>
      </c>
      <c r="C50" s="15">
        <v>46470</v>
      </c>
      <c r="D50" s="15">
        <v>522902</v>
      </c>
      <c r="E50" s="15">
        <v>116466</v>
      </c>
      <c r="F50" s="15">
        <v>120230</v>
      </c>
      <c r="G50" s="15">
        <v>172742</v>
      </c>
      <c r="H50" s="15">
        <v>31710</v>
      </c>
      <c r="I50" s="15">
        <v>40333</v>
      </c>
      <c r="J50" s="15">
        <v>11870</v>
      </c>
      <c r="K50" s="15">
        <v>232</v>
      </c>
      <c r="L50" s="15">
        <v>132</v>
      </c>
      <c r="M50" s="15">
        <v>9809</v>
      </c>
      <c r="N50" s="15">
        <v>1072896</v>
      </c>
    </row>
    <row r="51" spans="1:14" ht="14.4" x14ac:dyDescent="0.3">
      <c r="A51" s="13">
        <v>2017</v>
      </c>
      <c r="B51" s="4" t="s">
        <v>10</v>
      </c>
      <c r="C51" s="15">
        <v>34900</v>
      </c>
      <c r="D51" s="15">
        <v>372504</v>
      </c>
      <c r="E51" s="15">
        <v>115173</v>
      </c>
      <c r="F51" s="15">
        <v>74565</v>
      </c>
      <c r="G51" s="15">
        <v>105040</v>
      </c>
      <c r="H51" s="15">
        <v>17103</v>
      </c>
      <c r="I51" s="15">
        <v>22538</v>
      </c>
      <c r="J51" s="15">
        <v>12109</v>
      </c>
      <c r="K51" s="15">
        <v>234</v>
      </c>
      <c r="L51" s="15">
        <v>87</v>
      </c>
      <c r="M51" s="15">
        <v>9953</v>
      </c>
      <c r="N51" s="15">
        <v>764206</v>
      </c>
    </row>
    <row r="52" spans="1:14" ht="14.4" x14ac:dyDescent="0.3">
      <c r="A52" s="13">
        <v>2017</v>
      </c>
      <c r="B52" s="4" t="s">
        <v>11</v>
      </c>
      <c r="C52" s="15">
        <v>11158</v>
      </c>
      <c r="D52" s="15">
        <v>162548</v>
      </c>
      <c r="E52" s="15">
        <v>3978</v>
      </c>
      <c r="F52" s="15">
        <v>45768</v>
      </c>
      <c r="G52" s="15">
        <v>69264</v>
      </c>
      <c r="H52" s="15">
        <v>14860</v>
      </c>
      <c r="I52" s="15">
        <v>18031</v>
      </c>
      <c r="J52" s="15">
        <v>0</v>
      </c>
      <c r="K52" s="15">
        <v>0</v>
      </c>
      <c r="L52" s="15">
        <v>0</v>
      </c>
      <c r="M52" s="15">
        <v>76</v>
      </c>
      <c r="N52" s="15">
        <v>325683</v>
      </c>
    </row>
    <row r="53" spans="1:14" ht="14.4" x14ac:dyDescent="0.3">
      <c r="A53" s="13">
        <v>2017</v>
      </c>
      <c r="B53" s="4" t="s">
        <v>12</v>
      </c>
      <c r="C53" s="15">
        <v>46058</v>
      </c>
      <c r="D53" s="15">
        <v>535052</v>
      </c>
      <c r="E53" s="15">
        <v>119151</v>
      </c>
      <c r="F53" s="15">
        <v>120333</v>
      </c>
      <c r="G53" s="15">
        <v>174304</v>
      </c>
      <c r="H53" s="15">
        <v>31963</v>
      </c>
      <c r="I53" s="15">
        <v>40569</v>
      </c>
      <c r="J53" s="15">
        <v>12109</v>
      </c>
      <c r="K53" s="15">
        <v>234</v>
      </c>
      <c r="L53" s="15">
        <v>87</v>
      </c>
      <c r="M53" s="15">
        <v>10029</v>
      </c>
      <c r="N53" s="15">
        <v>1089889</v>
      </c>
    </row>
    <row r="54" spans="1:14" ht="14.4" x14ac:dyDescent="0.3">
      <c r="A54" s="13">
        <v>2018</v>
      </c>
      <c r="B54" s="4" t="s">
        <v>10</v>
      </c>
      <c r="C54" s="15">
        <v>36284</v>
      </c>
      <c r="D54" s="15">
        <v>386512</v>
      </c>
      <c r="E54" s="15">
        <v>116181</v>
      </c>
      <c r="F54" s="15">
        <v>75867</v>
      </c>
      <c r="G54" s="15">
        <v>107628</v>
      </c>
      <c r="H54" s="15">
        <v>17760</v>
      </c>
      <c r="I54" s="15">
        <v>22898</v>
      </c>
      <c r="J54" s="15">
        <v>11967</v>
      </c>
      <c r="K54" s="15">
        <v>237</v>
      </c>
      <c r="L54" s="15">
        <v>211</v>
      </c>
      <c r="M54" s="15">
        <v>9851</v>
      </c>
      <c r="N54" s="15">
        <v>785396</v>
      </c>
    </row>
    <row r="55" spans="1:14" ht="14.4" x14ac:dyDescent="0.3">
      <c r="A55" s="13">
        <v>2018</v>
      </c>
      <c r="B55" s="4" t="s">
        <v>11</v>
      </c>
      <c r="C55" s="15">
        <v>10372</v>
      </c>
      <c r="D55" s="15">
        <v>161119</v>
      </c>
      <c r="E55" s="15">
        <v>4060</v>
      </c>
      <c r="F55" s="15">
        <v>44946</v>
      </c>
      <c r="G55" s="15">
        <v>68421</v>
      </c>
      <c r="H55" s="15">
        <v>14523</v>
      </c>
      <c r="I55" s="15">
        <v>17727</v>
      </c>
      <c r="J55" s="15">
        <v>0</v>
      </c>
      <c r="K55" s="15">
        <v>0</v>
      </c>
      <c r="L55" s="15">
        <v>0</v>
      </c>
      <c r="M55" s="15">
        <v>86</v>
      </c>
      <c r="N55" s="15">
        <v>321254</v>
      </c>
    </row>
    <row r="56" spans="1:14" ht="14.4" x14ac:dyDescent="0.3">
      <c r="A56" s="13">
        <v>2018</v>
      </c>
      <c r="B56" s="4" t="s">
        <v>12</v>
      </c>
      <c r="C56" s="15">
        <v>46656</v>
      </c>
      <c r="D56" s="15">
        <v>547631</v>
      </c>
      <c r="E56" s="15">
        <v>120241</v>
      </c>
      <c r="F56" s="15">
        <v>120813</v>
      </c>
      <c r="G56" s="15">
        <v>176049</v>
      </c>
      <c r="H56" s="15">
        <v>32283</v>
      </c>
      <c r="I56" s="15">
        <v>40625</v>
      </c>
      <c r="J56" s="15">
        <v>11967</v>
      </c>
      <c r="K56" s="15">
        <v>237</v>
      </c>
      <c r="L56" s="15">
        <v>211</v>
      </c>
      <c r="M56" s="15">
        <v>9937</v>
      </c>
      <c r="N56" s="15">
        <v>1106650</v>
      </c>
    </row>
    <row r="57" spans="1:14" ht="14.4" x14ac:dyDescent="0.3">
      <c r="A57" s="1">
        <v>2019</v>
      </c>
      <c r="B57" s="4" t="s">
        <v>10</v>
      </c>
      <c r="C57" s="15">
        <v>35776</v>
      </c>
      <c r="D57" s="15">
        <v>400615</v>
      </c>
      <c r="E57" s="15">
        <v>117786</v>
      </c>
      <c r="F57" s="15">
        <v>78268</v>
      </c>
      <c r="G57" s="15">
        <v>110404</v>
      </c>
      <c r="H57" s="15">
        <v>18108</v>
      </c>
      <c r="I57" s="15">
        <v>23505</v>
      </c>
      <c r="J57" s="15">
        <v>18498</v>
      </c>
      <c r="K57" s="15">
        <v>527</v>
      </c>
      <c r="L57" s="15">
        <v>176</v>
      </c>
      <c r="M57" s="15">
        <v>264</v>
      </c>
      <c r="N57" s="15">
        <f>SUM(C57:M57)</f>
        <v>803927</v>
      </c>
    </row>
    <row r="58" spans="1:14" ht="14.4" x14ac:dyDescent="0.3">
      <c r="A58" s="1">
        <v>2019</v>
      </c>
      <c r="B58" s="4" t="s">
        <v>11</v>
      </c>
      <c r="C58" s="15">
        <v>11350</v>
      </c>
      <c r="D58" s="15">
        <v>157612</v>
      </c>
      <c r="E58" s="15">
        <v>1982</v>
      </c>
      <c r="F58" s="15">
        <v>44287</v>
      </c>
      <c r="G58" s="15">
        <v>67190</v>
      </c>
      <c r="H58" s="15">
        <v>14338</v>
      </c>
      <c r="I58" s="15">
        <v>17631</v>
      </c>
      <c r="J58" s="15">
        <v>0</v>
      </c>
      <c r="K58" s="15">
        <v>0</v>
      </c>
      <c r="L58" s="15">
        <v>0</v>
      </c>
      <c r="M58" s="15">
        <v>0</v>
      </c>
      <c r="N58" s="15">
        <f t="shared" ref="N58:N65" si="0">SUM(C58:M58)</f>
        <v>314390</v>
      </c>
    </row>
    <row r="59" spans="1:14" ht="14.4" x14ac:dyDescent="0.3">
      <c r="A59" s="1">
        <v>2019</v>
      </c>
      <c r="B59" s="4" t="s">
        <v>12</v>
      </c>
      <c r="C59" s="15">
        <f>SUM(C57:C58)</f>
        <v>47126</v>
      </c>
      <c r="D59" s="15">
        <f t="shared" ref="D59:I59" si="1">SUM(D57:D58)</f>
        <v>558227</v>
      </c>
      <c r="E59" s="15">
        <f t="shared" si="1"/>
        <v>119768</v>
      </c>
      <c r="F59" s="15">
        <f t="shared" si="1"/>
        <v>122555</v>
      </c>
      <c r="G59" s="15">
        <f t="shared" si="1"/>
        <v>177594</v>
      </c>
      <c r="H59" s="15">
        <f t="shared" si="1"/>
        <v>32446</v>
      </c>
      <c r="I59" s="15">
        <f t="shared" si="1"/>
        <v>41136</v>
      </c>
      <c r="J59" s="15">
        <f t="shared" ref="J59" si="2">SUM(J57:J58)</f>
        <v>18498</v>
      </c>
      <c r="K59" s="15">
        <f t="shared" ref="K59" si="3">SUM(K57:K58)</f>
        <v>527</v>
      </c>
      <c r="L59" s="15">
        <f t="shared" ref="L59" si="4">SUM(L57:L58)</f>
        <v>176</v>
      </c>
      <c r="M59" s="15">
        <v>264</v>
      </c>
      <c r="N59" s="15">
        <f t="shared" si="0"/>
        <v>1118317</v>
      </c>
    </row>
    <row r="60" spans="1:14" x14ac:dyDescent="0.3">
      <c r="A60" s="1">
        <v>2020</v>
      </c>
      <c r="B60" s="4" t="s">
        <v>10</v>
      </c>
      <c r="C60" s="15">
        <v>32912</v>
      </c>
      <c r="D60" s="15">
        <v>425378</v>
      </c>
      <c r="E60" s="15">
        <v>121254</v>
      </c>
      <c r="F60" s="15">
        <v>78979</v>
      </c>
      <c r="G60" s="15">
        <v>112928</v>
      </c>
      <c r="H60" s="15">
        <v>18170</v>
      </c>
      <c r="I60" s="15">
        <v>23411</v>
      </c>
      <c r="J60" s="15">
        <v>8907</v>
      </c>
      <c r="K60" t="s">
        <v>17</v>
      </c>
      <c r="L60" s="15">
        <v>178</v>
      </c>
      <c r="M60" s="15">
        <v>13501</v>
      </c>
      <c r="N60" s="15">
        <f t="shared" si="0"/>
        <v>835618</v>
      </c>
    </row>
    <row r="61" spans="1:14" x14ac:dyDescent="0.3">
      <c r="A61" s="1">
        <v>2020</v>
      </c>
      <c r="B61" s="4" t="s">
        <v>11</v>
      </c>
      <c r="C61" s="15">
        <v>14442</v>
      </c>
      <c r="D61" s="15">
        <v>149972</v>
      </c>
      <c r="E61" s="15">
        <v>394</v>
      </c>
      <c r="F61" s="15">
        <v>44260</v>
      </c>
      <c r="G61" s="15">
        <v>66147</v>
      </c>
      <c r="H61" s="15">
        <v>14384</v>
      </c>
      <c r="I61" s="15">
        <v>17521</v>
      </c>
      <c r="J61" s="15">
        <v>0</v>
      </c>
      <c r="K61" t="s">
        <v>17</v>
      </c>
      <c r="L61" s="15">
        <v>0</v>
      </c>
      <c r="M61" s="15">
        <v>0</v>
      </c>
      <c r="N61" s="15">
        <f t="shared" si="0"/>
        <v>307120</v>
      </c>
    </row>
    <row r="62" spans="1:14" x14ac:dyDescent="0.3">
      <c r="A62" s="1">
        <v>2020</v>
      </c>
      <c r="B62" s="4" t="s">
        <v>12</v>
      </c>
      <c r="C62" s="15">
        <f>SUM(C60:C61)</f>
        <v>47354</v>
      </c>
      <c r="D62" s="15">
        <f t="shared" ref="D62:G62" si="5">SUM(D60:D61)</f>
        <v>575350</v>
      </c>
      <c r="E62" s="15">
        <f t="shared" si="5"/>
        <v>121648</v>
      </c>
      <c r="F62" s="15">
        <f t="shared" si="5"/>
        <v>123239</v>
      </c>
      <c r="G62" s="15">
        <f t="shared" si="5"/>
        <v>179075</v>
      </c>
      <c r="H62" s="15">
        <f>SUM(H60:H61)</f>
        <v>32554</v>
      </c>
      <c r="I62" s="15">
        <f t="shared" ref="I62" si="6">SUM(I60:I61)</f>
        <v>40932</v>
      </c>
      <c r="J62" s="15">
        <f t="shared" ref="J62" si="7">SUM(J60:J61)</f>
        <v>8907</v>
      </c>
      <c r="K62" t="s">
        <v>17</v>
      </c>
      <c r="L62" s="15">
        <f t="shared" ref="L62" si="8">SUM(L60:L61)</f>
        <v>178</v>
      </c>
      <c r="M62">
        <v>13501</v>
      </c>
      <c r="N62" s="15">
        <f t="shared" si="0"/>
        <v>1142738</v>
      </c>
    </row>
    <row r="63" spans="1:14" x14ac:dyDescent="0.3">
      <c r="A63" s="1">
        <v>2021</v>
      </c>
      <c r="B63" s="4" t="s">
        <v>10</v>
      </c>
      <c r="C63">
        <v>33370</v>
      </c>
      <c r="D63">
        <v>447828</v>
      </c>
      <c r="E63">
        <v>122547</v>
      </c>
      <c r="F63">
        <v>82179</v>
      </c>
      <c r="G63">
        <v>117461</v>
      </c>
      <c r="H63">
        <v>16428</v>
      </c>
      <c r="I63">
        <v>22330</v>
      </c>
      <c r="J63" s="15">
        <v>8477</v>
      </c>
      <c r="K63" t="s">
        <v>17</v>
      </c>
      <c r="L63" s="15">
        <v>175</v>
      </c>
      <c r="M63" s="18">
        <v>550</v>
      </c>
      <c r="N63" s="15">
        <f t="shared" si="0"/>
        <v>851345</v>
      </c>
    </row>
    <row r="64" spans="1:14" x14ac:dyDescent="0.3">
      <c r="A64" s="1">
        <v>2021</v>
      </c>
      <c r="B64" s="4" t="s">
        <v>11</v>
      </c>
      <c r="C64">
        <v>13380</v>
      </c>
      <c r="D64">
        <v>141285</v>
      </c>
      <c r="E64">
        <v>380</v>
      </c>
      <c r="F64">
        <v>42769</v>
      </c>
      <c r="G64">
        <v>63752</v>
      </c>
      <c r="H64">
        <v>16453</v>
      </c>
      <c r="I64">
        <v>18818</v>
      </c>
      <c r="J64" s="15">
        <v>0</v>
      </c>
      <c r="K64" t="s">
        <v>17</v>
      </c>
      <c r="L64" s="15">
        <v>0</v>
      </c>
      <c r="M64" s="18">
        <v>61</v>
      </c>
      <c r="N64" s="15">
        <f t="shared" si="0"/>
        <v>296898</v>
      </c>
    </row>
    <row r="65" spans="1:14" x14ac:dyDescent="0.3">
      <c r="A65" s="1">
        <v>2021</v>
      </c>
      <c r="B65" s="4" t="s">
        <v>12</v>
      </c>
      <c r="C65">
        <f>SUM(C63:C64)</f>
        <v>46750</v>
      </c>
      <c r="D65">
        <f t="shared" ref="D65:M65" si="9">SUM(D63:D64)</f>
        <v>589113</v>
      </c>
      <c r="E65">
        <f t="shared" si="9"/>
        <v>122927</v>
      </c>
      <c r="F65">
        <f t="shared" si="9"/>
        <v>124948</v>
      </c>
      <c r="G65">
        <f t="shared" si="9"/>
        <v>181213</v>
      </c>
      <c r="H65">
        <f t="shared" si="9"/>
        <v>32881</v>
      </c>
      <c r="I65">
        <f t="shared" si="9"/>
        <v>41148</v>
      </c>
      <c r="J65">
        <f t="shared" si="9"/>
        <v>8477</v>
      </c>
      <c r="K65" t="s">
        <v>17</v>
      </c>
      <c r="L65">
        <f t="shared" si="9"/>
        <v>175</v>
      </c>
      <c r="M65" s="17">
        <f t="shared" si="9"/>
        <v>611</v>
      </c>
      <c r="N65" s="15">
        <f t="shared" si="0"/>
        <v>1148243</v>
      </c>
    </row>
  </sheetData>
  <mergeCells count="1">
    <mergeCell ref="C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EC67C2D7-E04D-4D3D-9B0D-E32BCE82C94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F-2b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Spencer Crough</cp:lastModifiedBy>
  <dcterms:created xsi:type="dcterms:W3CDTF">2014-10-04T22:25:10Z</dcterms:created>
  <dcterms:modified xsi:type="dcterms:W3CDTF">2023-08-23T19:37:04Z</dcterms:modified>
</cp:coreProperties>
</file>