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U:\Offshore Wind\"/>
    </mc:Choice>
  </mc:AlternateContent>
  <xr:revisionPtr revIDLastSave="0" documentId="8_{20161F16-566F-436C-89C1-7B2981734456}" xr6:coauthVersionLast="36" xr6:coauthVersionMax="36" xr10:uidLastSave="{00000000-0000-0000-0000-000000000000}"/>
  <bookViews>
    <workbookView xWindow="480" yWindow="135" windowWidth="27795" windowHeight="12015" xr2:uid="{00000000-000D-0000-FFFF-FFFF00000000}"/>
  </bookViews>
  <sheets>
    <sheet name="UserGuide" sheetId="1" r:id="rId1"/>
    <sheet name="MasterOffersForm" sheetId="3" r:id="rId2"/>
  </sheets>
  <definedNames>
    <definedName name="BOEM_Lease_Area" localSheetId="1">MasterOffersForm!$G$11</definedName>
    <definedName name="BOEM_Lease_Area">UserGuide!#REF!</definedName>
    <definedName name="Config_Name_1" localSheetId="1">MasterOffersForm!$E$16</definedName>
    <definedName name="Config_Name_1">UserGuide!#REF!</definedName>
    <definedName name="Config_Name_2" localSheetId="1">MasterOffersForm!$E$17</definedName>
    <definedName name="Config_Name_2">UserGuide!#REF!</definedName>
    <definedName name="Config_Name_3" localSheetId="1">MasterOffersForm!$E$18</definedName>
    <definedName name="Config_Name_3">UserGuide!#REF!</definedName>
    <definedName name="Config_Name_4" localSheetId="1">MasterOffersForm!$E$24</definedName>
    <definedName name="Config_Name_4">UserGuide!#REF!</definedName>
    <definedName name="Config_Name_5" localSheetId="1">MasterOffersForm!$E$25</definedName>
    <definedName name="Config_Name_5">UserGuide!#REF!</definedName>
    <definedName name="Contact_Email" localSheetId="1">MasterOffersForm!#REF!</definedName>
    <definedName name="Contact_Email">UserGuide!#REF!</definedName>
    <definedName name="Contact_Person" localSheetId="1">MasterOffersForm!#REF!</definedName>
    <definedName name="Contact_Person">UserGuide!#REF!</definedName>
    <definedName name="Contact_Telephone" localSheetId="1">MasterOffersForm!#REF!</definedName>
    <definedName name="Contact_Telephone">UserGuide!#REF!</definedName>
    <definedName name="Facility_Name" localSheetId="1">MasterOffersForm!$G$10</definedName>
    <definedName name="Facility_Name">UserGuide!#REF!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Neg_Cont_1" localSheetId="1">MasterOffersForm!$H$16</definedName>
    <definedName name="Neg_Cont_1">UserGuide!#REF!</definedName>
    <definedName name="Neg_Cont_2" localSheetId="1">MasterOffersForm!$H$17</definedName>
    <definedName name="Neg_Cont_2">UserGuide!#REF!</definedName>
    <definedName name="Neg_Cont_3" localSheetId="1">MasterOffersForm!$H$18</definedName>
    <definedName name="Neg_Cont_3">UserGuide!#REF!</definedName>
    <definedName name="Neg_Cont_4" localSheetId="1">MasterOffersForm!$H$24</definedName>
    <definedName name="Neg_Cont_4">UserGuide!#REF!</definedName>
    <definedName name="Neg_Cont_5" localSheetId="1">MasterOffersForm!$H$25</definedName>
    <definedName name="Neg_Cont_5">UserGuide!#REF!</definedName>
    <definedName name="Officer_Title" localSheetId="1">MasterOffersForm!#REF!</definedName>
    <definedName name="Officer_Title">UserGuide!#REF!</definedName>
    <definedName name="POffer_1" localSheetId="1">MasterOffersForm!$J$16</definedName>
    <definedName name="POffer_1">UserGuide!#REF!</definedName>
    <definedName name="POffer_2" localSheetId="1">MasterOffersForm!$J$17</definedName>
    <definedName name="POffer_2">UserGuide!#REF!</definedName>
    <definedName name="POffer_3" localSheetId="1">MasterOffersForm!$J$18</definedName>
    <definedName name="POffer_3">UserGuide!#REF!</definedName>
    <definedName name="POffer_4" localSheetId="1">MasterOffersForm!$J$24</definedName>
    <definedName name="POffer_4">UserGuide!#REF!</definedName>
    <definedName name="POffer_5" localSheetId="1">MasterOffersForm!$J$25</definedName>
    <definedName name="POffer_5">UserGuide!#REF!</definedName>
    <definedName name="Pos_Cont_1" localSheetId="1">MasterOffersForm!$I$16</definedName>
    <definedName name="Pos_Cont_1">UserGuide!#REF!</definedName>
    <definedName name="Pos_Cont_2" localSheetId="1">MasterOffersForm!$I$17</definedName>
    <definedName name="Pos_Cont_2">UserGuide!#REF!</definedName>
    <definedName name="Pos_Cont_3" localSheetId="1">MasterOffersForm!$I$18</definedName>
    <definedName name="Pos_Cont_3">UserGuide!#REF!</definedName>
    <definedName name="Pos_Cont_4" localSheetId="1">MasterOffersForm!$I$24</definedName>
    <definedName name="Pos_Cont_4">UserGuide!#REF!</definedName>
    <definedName name="Pos_Cont_5" localSheetId="1">MasterOffersForm!$I$25</definedName>
    <definedName name="Pos_Cont_5">UserGuide!#REF!</definedName>
    <definedName name="_xlnm.Print_Area" localSheetId="1">MasterOffersForm!$B$2:$K$36</definedName>
    <definedName name="_xlnm.Print_Area" localSheetId="0">UserGuide!$B$2:$D$42</definedName>
    <definedName name="Project_Sponsor" localSheetId="1">MasterOffersForm!$G$8</definedName>
    <definedName name="Project_Sponsor">UserGuide!#REF!</definedName>
    <definedName name="Responsible_Officer" localSheetId="1">MasterOffersForm!#REF!</definedName>
    <definedName name="Responsible_Officer">UserGuide!#REF!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5" i="3" l="1"/>
  <c r="M26" i="3"/>
  <c r="G26" i="3"/>
  <c r="I33" i="3" s="1"/>
  <c r="J33" i="3" s="1"/>
  <c r="M25" i="3"/>
  <c r="M24" i="3"/>
  <c r="M23" i="3"/>
  <c r="M22" i="3"/>
  <c r="M21" i="3"/>
  <c r="M20" i="3"/>
  <c r="M19" i="3"/>
  <c r="M18" i="3"/>
  <c r="M17" i="3"/>
  <c r="D17" i="3"/>
  <c r="D18" i="3" s="1"/>
  <c r="D19" i="3" s="1"/>
  <c r="D20" i="3" s="1"/>
  <c r="D21" i="3" s="1"/>
  <c r="D22" i="3" s="1"/>
  <c r="D23" i="3" s="1"/>
  <c r="D24" i="3" s="1"/>
  <c r="D25" i="3" s="1"/>
  <c r="M16" i="3"/>
  <c r="M11" i="3"/>
  <c r="M10" i="3"/>
  <c r="M8" i="3"/>
  <c r="D32" i="3" l="1"/>
  <c r="I32" i="3"/>
  <c r="I34" i="3" s="1"/>
  <c r="J34" i="3" s="1"/>
  <c r="J35" i="3" s="1"/>
  <c r="F23" i="1" l="1"/>
  <c r="F24" i="1"/>
  <c r="F25" i="1"/>
  <c r="F26" i="1"/>
  <c r="F27" i="1"/>
  <c r="F28" i="1"/>
  <c r="F29" i="1"/>
  <c r="F30" i="1"/>
  <c r="F31" i="1"/>
  <c r="F22" i="1"/>
  <c r="F11" i="1" l="1"/>
  <c r="F10" i="1"/>
  <c r="F8" i="1"/>
</calcChain>
</file>

<file path=xl/sharedStrings.xml><?xml version="1.0" encoding="utf-8"?>
<sst xmlns="http://schemas.openxmlformats.org/spreadsheetml/2006/main" count="29" uniqueCount="26">
  <si>
    <t>Unit Fee</t>
  </si>
  <si>
    <t>NYSERDA RFP No. ORECRFP18-1</t>
  </si>
  <si>
    <t>Provide the following information applicable to all offers submitted:</t>
  </si>
  <si>
    <t>Master Offers Form</t>
  </si>
  <si>
    <t>BOEM Renewable Energy Lease Number</t>
  </si>
  <si>
    <t>Proposer Name</t>
  </si>
  <si>
    <t>Offshore Wind Generation Facility Name</t>
  </si>
  <si>
    <t>Precluded</t>
  </si>
  <si>
    <t>Required</t>
  </si>
  <si>
    <t>Number of Price/Tenor Offers</t>
  </si>
  <si>
    <t>Total</t>
  </si>
  <si>
    <t>Required Transmission Proposal?</t>
  </si>
  <si>
    <t>Extended Fee</t>
  </si>
  <si>
    <t>Proposals:</t>
  </si>
  <si>
    <t>DRAFT / All Contents Subject to Further Deliberation and Final Decision</t>
  </si>
  <si>
    <t>Offer Capacity (MW)</t>
  </si>
  <si>
    <t>Injection Point Control Area</t>
  </si>
  <si>
    <t>Alternative Proposals, with different pricing/tenor only</t>
  </si>
  <si>
    <t>Alternative Proposals, with different capacity, Injection Point control area, technical configuration, or commercial operation date</t>
  </si>
  <si>
    <t>Required Base</t>
  </si>
  <si>
    <t>Proposals Fee Calculation:</t>
  </si>
  <si>
    <t>Number of Proposals</t>
  </si>
  <si>
    <t>List of Other Offer Data Form ID Numbers</t>
  </si>
  <si>
    <t>Offer Data Form ID Number</t>
  </si>
  <si>
    <t>Excel file name of each Offer Data Form must contain the respective text entered above in the Offer Data Form ID name field.</t>
  </si>
  <si>
    <t>Offer Data Form ID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</si>
</sst>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1" x14ac:knownFonts="1">
    <font>
      <sz val="11"/>
      <color theme="1"/>
      <name val="Calibri"/>
      <family val="2"/>
      <scheme val="minor"/>
    </font>
    <font>
      <sz val="11"/>
      <color theme="4"/>
      <name val="Calibri"/>
      <family val="2"/>
      <scheme val="minor"/>
    </font>
    <font>
      <sz val="9"/>
      <color theme="1"/>
      <name val="Calibri"/>
      <family val="2"/>
      <scheme val="minor"/>
    </font>
    <font>
      <sz val="9"/>
      <color theme="4"/>
      <name val="Calibri"/>
      <family val="2"/>
      <scheme val="minor"/>
    </font>
    <font>
      <b/>
      <sz val="14"/>
      <color theme="1"/>
      <name val="Calibri"/>
      <family val="2"/>
      <scheme val="minor"/>
    </font>
    <font>
      <b/>
      <sz val="12"/>
      <color theme="1"/>
      <name val="Calibri"/>
      <family val="2"/>
      <scheme val="minor"/>
    </font>
    <font>
      <i/>
      <sz val="11"/>
      <color rgb="FFFF0000"/>
      <name val="Calibri"/>
      <family val="2"/>
      <scheme val="minor"/>
    </font>
    <font>
      <b/>
      <sz val="11"/>
      <color theme="4"/>
      <name val="Calibri"/>
      <family val="2"/>
      <scheme val="minor"/>
    </font>
    <font>
      <b/>
      <sz val="9"/>
      <color theme="4"/>
      <name val="Calibri"/>
      <family val="2"/>
      <scheme val="minor"/>
    </font>
    <font>
      <b/>
      <sz val="12"/>
      <color rgb="FFFF0000"/>
      <name val="Cambria"/>
      <family val="1"/>
    </font>
    <font>
      <b/>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1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0" fillId="2" borderId="4" xfId="0" applyFill="1" applyBorder="1" applyAlignment="1">
      <alignment horizontal="center" wrapText="1"/>
    </xf>
    <xf numFmtId="0" fontId="0" fillId="2" borderId="4" xfId="0" applyFill="1" applyBorder="1" applyAlignment="1">
      <alignment horizontal="center"/>
    </xf>
    <xf numFmtId="0" fontId="1" fillId="3" borderId="0" xfId="0" applyFont="1" applyFill="1"/>
    <xf numFmtId="0" fontId="0" fillId="3" borderId="0" xfId="0" applyFill="1"/>
    <xf numFmtId="0" fontId="0" fillId="2" borderId="8" xfId="0" applyFill="1" applyBorder="1"/>
    <xf numFmtId="0" fontId="2" fillId="2" borderId="1" xfId="0" applyFont="1" applyFill="1" applyBorder="1"/>
    <xf numFmtId="0" fontId="0" fillId="2" borderId="1" xfId="0" applyFill="1" applyBorder="1"/>
    <xf numFmtId="0" fontId="0" fillId="2" borderId="9" xfId="0" applyFill="1" applyBorder="1"/>
    <xf numFmtId="0" fontId="0" fillId="2" borderId="10" xfId="0" applyFill="1" applyBorder="1"/>
    <xf numFmtId="0" fontId="0" fillId="2" borderId="11" xfId="0" applyFill="1" applyBorder="1"/>
    <xf numFmtId="0" fontId="0" fillId="2" borderId="0" xfId="0" applyFill="1" applyBorder="1"/>
    <xf numFmtId="0" fontId="0" fillId="2" borderId="0" xfId="0" applyFill="1" applyBorder="1" applyAlignment="1">
      <alignment horizontal="center"/>
    </xf>
    <xf numFmtId="0" fontId="0" fillId="2" borderId="12" xfId="0" applyFill="1" applyBorder="1"/>
    <xf numFmtId="0" fontId="0" fillId="2" borderId="2" xfId="0" applyFill="1" applyBorder="1"/>
    <xf numFmtId="0" fontId="0" fillId="2" borderId="13" xfId="0" applyFill="1" applyBorder="1"/>
    <xf numFmtId="0" fontId="6" fillId="3" borderId="0" xfId="0" applyFont="1" applyFill="1"/>
    <xf numFmtId="0" fontId="0" fillId="2" borderId="14" xfId="0" applyFill="1" applyBorder="1"/>
    <xf numFmtId="0" fontId="0" fillId="2" borderId="15" xfId="0" applyFill="1" applyBorder="1"/>
    <xf numFmtId="5" fontId="0" fillId="2" borderId="4" xfId="0" applyNumberFormat="1" applyFill="1" applyBorder="1"/>
    <xf numFmtId="0" fontId="0" fillId="2" borderId="3" xfId="0" applyFill="1" applyBorder="1"/>
    <xf numFmtId="0" fontId="3" fillId="2" borderId="0" xfId="0" applyFont="1" applyFill="1" applyBorder="1" applyAlignment="1" applyProtection="1">
      <alignment horizontal="center"/>
      <protection locked="0"/>
    </xf>
    <xf numFmtId="0" fontId="8" fillId="4" borderId="4" xfId="0" applyFont="1" applyFill="1" applyBorder="1" applyAlignment="1" applyProtection="1">
      <alignment horizontal="center"/>
      <protection locked="0"/>
    </xf>
    <xf numFmtId="0" fontId="0" fillId="2" borderId="3" xfId="0" applyFill="1" applyBorder="1" applyAlignment="1">
      <alignment horizontal="left" indent="1"/>
    </xf>
    <xf numFmtId="0" fontId="7" fillId="4" borderId="4" xfId="0" applyFont="1" applyFill="1" applyBorder="1" applyAlignment="1" applyProtection="1">
      <alignment horizontal="center"/>
      <protection locked="0"/>
    </xf>
    <xf numFmtId="0" fontId="0" fillId="2" borderId="14" xfId="0" applyFill="1" applyBorder="1" applyAlignment="1">
      <alignment horizontal="left" indent="2"/>
    </xf>
    <xf numFmtId="0" fontId="9" fillId="2" borderId="1" xfId="0" applyFont="1" applyFill="1" applyBorder="1"/>
    <xf numFmtId="0" fontId="0" fillId="0" borderId="4" xfId="0" applyFill="1" applyBorder="1"/>
    <xf numFmtId="5" fontId="0" fillId="2" borderId="6" xfId="0" applyNumberFormat="1" applyFill="1" applyBorder="1" applyAlignment="1">
      <alignment vertical="center"/>
    </xf>
    <xf numFmtId="5" fontId="0" fillId="2" borderId="7" xfId="0" applyNumberFormat="1" applyFill="1" applyBorder="1" applyAlignment="1">
      <alignment vertical="center"/>
    </xf>
    <xf numFmtId="0" fontId="0" fillId="2" borderId="12" xfId="0" applyFill="1" applyBorder="1" applyAlignment="1">
      <alignment horizontal="center" vertical="center"/>
    </xf>
    <xf numFmtId="5" fontId="0" fillId="2" borderId="4" xfId="0" applyNumberFormat="1" applyFill="1" applyBorder="1" applyAlignment="1">
      <alignment vertical="center"/>
    </xf>
    <xf numFmtId="0" fontId="0" fillId="2" borderId="14" xfId="0" applyFill="1" applyBorder="1" applyAlignment="1">
      <alignment horizontal="center" vertical="center"/>
    </xf>
    <xf numFmtId="0" fontId="10" fillId="2" borderId="4" xfId="0" applyFont="1" applyFill="1" applyBorder="1" applyAlignment="1">
      <alignment horizontal="center"/>
    </xf>
    <xf numFmtId="0" fontId="7" fillId="4" borderId="4" xfId="0" applyNumberFormat="1" applyFont="1" applyFill="1" applyBorder="1" applyAlignment="1" applyProtection="1">
      <alignment horizontal="center"/>
      <protection locked="0"/>
    </xf>
    <xf numFmtId="0" fontId="4" fillId="2" borderId="0" xfId="0" applyFont="1" applyFill="1" applyBorder="1" applyAlignment="1">
      <alignment horizontal="center"/>
    </xf>
    <xf numFmtId="0" fontId="5" fillId="0" borderId="0" xfId="0" applyFont="1"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14"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6" fillId="2" borderId="0" xfId="0" applyFont="1" applyFill="1" applyBorder="1" applyAlignment="1">
      <alignment wrapText="1"/>
    </xf>
    <xf numFmtId="0" fontId="0" fillId="2" borderId="14"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0" fillId="2" borderId="12" xfId="0" applyFill="1" applyBorder="1" applyAlignment="1">
      <alignment horizontal="left" wrapText="1"/>
    </xf>
    <xf numFmtId="0" fontId="0" fillId="2" borderId="2" xfId="0" applyFill="1" applyBorder="1" applyAlignment="1">
      <alignment horizontal="left" wrapText="1"/>
    </xf>
    <xf numFmtId="0" fontId="0" fillId="2" borderId="13" xfId="0" applyFill="1" applyBorder="1" applyAlignment="1">
      <alignment horizontal="left" wrapText="1"/>
    </xf>
    <xf numFmtId="0" fontId="0" fillId="2" borderId="14" xfId="0" applyFill="1" applyBorder="1" applyAlignment="1">
      <alignment horizontal="left"/>
    </xf>
    <xf numFmtId="0" fontId="0" fillId="2" borderId="3" xfId="0" applyFill="1" applyBorder="1" applyAlignment="1">
      <alignment horizontal="left"/>
    </xf>
    <xf numFmtId="0" fontId="0" fillId="2" borderId="15" xfId="0" applyFill="1" applyBorder="1" applyAlignment="1">
      <alignment horizontal="left"/>
    </xf>
    <xf numFmtId="0" fontId="4" fillId="2" borderId="0" xfId="0" applyFont="1" applyFill="1" applyBorder="1" applyAlignment="1">
      <alignment horizontal="center"/>
    </xf>
    <xf numFmtId="0" fontId="5" fillId="0" borderId="0" xfId="0" applyFont="1" applyFill="1" applyBorder="1" applyAlignment="1">
      <alignment horizontal="center"/>
    </xf>
    <xf numFmtId="0" fontId="7" fillId="4" borderId="14" xfId="0" applyFont="1" applyFill="1" applyBorder="1" applyAlignment="1" applyProtection="1">
      <alignment horizontal="center" wrapText="1"/>
      <protection locked="0"/>
    </xf>
    <xf numFmtId="0" fontId="7" fillId="4" borderId="3" xfId="0" applyFont="1" applyFill="1" applyBorder="1" applyAlignment="1" applyProtection="1">
      <alignment horizontal="center" wrapText="1"/>
      <protection locked="0"/>
    </xf>
    <xf numFmtId="0" fontId="7" fillId="4" borderId="15" xfId="0" applyFont="1" applyFill="1" applyBorder="1" applyAlignment="1" applyProtection="1">
      <alignment horizontal="center" wrapText="1"/>
      <protection locked="0"/>
    </xf>
    <xf numFmtId="0" fontId="7" fillId="4" borderId="14"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0" fontId="7" fillId="4" borderId="15" xfId="0" applyFont="1" applyFill="1" applyBorder="1" applyAlignment="1" applyProtection="1">
      <alignment horizontal="center"/>
      <protection locked="0"/>
    </xf>
    <xf numFmtId="0" fontId="0" fillId="2" borderId="14" xfId="0" applyFill="1" applyBorder="1" applyAlignment="1">
      <alignment horizontal="center" wrapText="1"/>
    </xf>
    <xf numFmtId="0" fontId="0" fillId="2" borderId="15" xfId="0" applyFill="1" applyBorder="1" applyAlignment="1">
      <alignment horizontal="center" wrapText="1"/>
    </xf>
  </cellXfs>
  <cellStyles count="1">
    <cellStyle name="Normal" xfId="0" builtinId="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95250</xdr:colOff>
      <xdr:row>5</xdr:row>
      <xdr:rowOff>114300</xdr:rowOff>
    </xdr:from>
    <xdr:to>
      <xdr:col>2</xdr:col>
      <xdr:colOff>5591175</xdr:colOff>
      <xdr:row>39</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50" y="1133475"/>
          <a:ext cx="5495925" cy="6391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User Guide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Either the Master Offers Form or the one or more Offer Data Form (ODF) files may be prepared first. There is no electronic checking of high-level data that appears on the Master Offers Form against the same data fields that are in its referenced Offer Data Form files. The Proposer is responsible for ensuring that those data fields match.</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easy identification, the ODF name IDs in the Master Offers Form must be included in the full Excel filenames of the referenced ODF files. However, the Proposer may also include additional text in the ODF filenames.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Each ODF file is for a single combination of Offer Capacity, Commercial Operation Date, Injection Point, Delivery Point, and other physical configuration aspects.  Distinct Proposal offers within each ODF are differentiated only by pricing and tenor.  Separate pricing-tenor offers may be entered on a single ODF file for one to four pairs of price schedules for Fixed OREC Prices and Index OREC Strike Prices.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must-accept contingency logic specified in the Master Offers Form between each ODF file’s Project characteristics and other those of other proposed Projects in separate ODF files allows for a phase two Project to be contingent upon acceptance of a phase one Project, for example. The must-reject contingency logic in the Master Offers Form applies to all other proposed Projects that cannot be accepted together.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Excel templates are protected except for the data entry cells.  Hints appear in popup boxes when the cursor is on certain data entry cells.  The templates perform some data validation checks and display messages in red font in a column to the right of the data entry forms.  To further aid the user, calculations of certain results, such as proposal fees in the Master Offers Form and Fixed OREC prices by calendar year are displayed in supplemental arrays, tables, and worksheets.</a:t>
          </a:r>
        </a:p>
        <a:p>
          <a:r>
            <a:rPr lang="en-US" sz="11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3"/>
  <sheetViews>
    <sheetView tabSelected="1" workbookViewId="0"/>
  </sheetViews>
  <sheetFormatPr defaultRowHeight="15" x14ac:dyDescent="0.25"/>
  <cols>
    <col min="1" max="1" width="5" customWidth="1"/>
    <col min="2" max="2" width="3.5703125" customWidth="1"/>
    <col min="3" max="3" width="87.140625" customWidth="1"/>
    <col min="4" max="5" width="4.85546875" customWidth="1"/>
  </cols>
  <sheetData>
    <row r="1" spans="1:12" x14ac:dyDescent="0.25">
      <c r="A1" s="3"/>
      <c r="B1" s="3"/>
      <c r="C1" s="3"/>
      <c r="D1" s="3"/>
      <c r="E1" s="4"/>
      <c r="F1" s="4"/>
      <c r="G1" s="4"/>
      <c r="H1" s="4"/>
      <c r="I1" s="4"/>
      <c r="J1" s="4"/>
      <c r="K1" s="4"/>
      <c r="L1" s="4"/>
    </row>
    <row r="2" spans="1:12" ht="15.75" x14ac:dyDescent="0.25">
      <c r="A2" s="4"/>
      <c r="B2" s="5"/>
      <c r="C2" s="26" t="s">
        <v>14</v>
      </c>
      <c r="D2" s="8"/>
      <c r="E2" s="4"/>
      <c r="F2" s="4"/>
      <c r="G2" s="4"/>
      <c r="H2" s="4"/>
      <c r="I2" s="4"/>
      <c r="J2" s="4"/>
      <c r="K2" s="4"/>
      <c r="L2" s="4"/>
    </row>
    <row r="3" spans="1:12" ht="18.75" x14ac:dyDescent="0.3">
      <c r="A3" s="4"/>
      <c r="B3" s="9"/>
      <c r="C3" s="35" t="s">
        <v>3</v>
      </c>
      <c r="D3" s="10"/>
      <c r="E3" s="4"/>
      <c r="F3" s="4"/>
      <c r="G3" s="4"/>
      <c r="H3" s="4"/>
      <c r="I3" s="4"/>
      <c r="J3" s="4"/>
      <c r="K3" s="4"/>
      <c r="L3" s="4"/>
    </row>
    <row r="4" spans="1:12" ht="15.75" x14ac:dyDescent="0.25">
      <c r="A4" s="4"/>
      <c r="B4" s="9"/>
      <c r="C4" s="36" t="s">
        <v>1</v>
      </c>
      <c r="D4" s="10"/>
      <c r="E4" s="4"/>
      <c r="F4" s="4"/>
      <c r="G4" s="4"/>
      <c r="H4" s="4"/>
      <c r="I4" s="4"/>
      <c r="J4" s="4"/>
      <c r="K4" s="4"/>
      <c r="L4" s="4"/>
    </row>
    <row r="5" spans="1:12" x14ac:dyDescent="0.25">
      <c r="A5" s="4"/>
      <c r="B5" s="9"/>
      <c r="C5" s="11"/>
      <c r="D5" s="10"/>
      <c r="E5" s="4"/>
      <c r="F5" s="4"/>
      <c r="G5" s="4"/>
      <c r="H5" s="4"/>
      <c r="I5" s="4"/>
      <c r="J5" s="4"/>
      <c r="K5" s="4"/>
      <c r="L5" s="4"/>
    </row>
    <row r="6" spans="1:12" ht="15" customHeight="1" x14ac:dyDescent="0.25">
      <c r="A6" s="4"/>
      <c r="B6" s="9"/>
      <c r="C6" s="11"/>
      <c r="D6" s="10"/>
      <c r="E6" s="4"/>
      <c r="F6" s="4"/>
      <c r="G6" s="4"/>
      <c r="H6" s="4"/>
      <c r="I6" s="4"/>
      <c r="J6" s="4"/>
      <c r="K6" s="4"/>
      <c r="L6" s="4"/>
    </row>
    <row r="7" spans="1:12" ht="15" customHeight="1" x14ac:dyDescent="0.25">
      <c r="A7" s="4"/>
      <c r="B7" s="9"/>
      <c r="C7" s="11"/>
      <c r="D7" s="10"/>
      <c r="E7" s="4"/>
      <c r="F7" s="4"/>
      <c r="G7" s="4"/>
      <c r="H7" s="4"/>
      <c r="I7" s="4"/>
      <c r="J7" s="4"/>
      <c r="K7" s="4"/>
      <c r="L7" s="4"/>
    </row>
    <row r="8" spans="1:12" ht="15" customHeight="1" x14ac:dyDescent="0.25">
      <c r="A8" s="4"/>
      <c r="B8" s="9"/>
      <c r="C8" s="11"/>
      <c r="D8" s="10"/>
      <c r="E8" s="4"/>
      <c r="F8" s="16" t="str">
        <f>IF(ISBLANK(#REF!),"Required Information","")</f>
        <v/>
      </c>
      <c r="G8" s="4"/>
      <c r="H8" s="4"/>
      <c r="I8" s="4"/>
      <c r="J8" s="4"/>
      <c r="K8" s="4"/>
      <c r="L8" s="4"/>
    </row>
    <row r="9" spans="1:12" ht="15" customHeight="1" x14ac:dyDescent="0.25">
      <c r="A9" s="4"/>
      <c r="B9" s="9"/>
      <c r="C9" s="11"/>
      <c r="D9" s="10"/>
      <c r="E9" s="4"/>
      <c r="F9" s="4"/>
      <c r="G9" s="4"/>
      <c r="H9" s="4"/>
      <c r="I9" s="4"/>
      <c r="J9" s="4"/>
      <c r="K9" s="4"/>
      <c r="L9" s="4"/>
    </row>
    <row r="10" spans="1:12" ht="15" customHeight="1" x14ac:dyDescent="0.25">
      <c r="A10" s="4"/>
      <c r="B10" s="9"/>
      <c r="C10" s="11"/>
      <c r="D10" s="10"/>
      <c r="E10" s="4"/>
      <c r="F10" s="16" t="str">
        <f>IF(ISBLANK(#REF!),"Required Information","")</f>
        <v/>
      </c>
      <c r="G10" s="4"/>
      <c r="H10" s="4"/>
      <c r="I10" s="4"/>
      <c r="J10" s="4"/>
      <c r="K10" s="4"/>
      <c r="L10" s="4"/>
    </row>
    <row r="11" spans="1:12" ht="15" customHeight="1" x14ac:dyDescent="0.25">
      <c r="A11" s="4"/>
      <c r="B11" s="9"/>
      <c r="C11" s="11"/>
      <c r="D11" s="10"/>
      <c r="E11" s="4"/>
      <c r="F11" s="16" t="str">
        <f>IF(ISBLANK(#REF!),"Required Information","")</f>
        <v/>
      </c>
      <c r="G11" s="4"/>
      <c r="H11" s="4"/>
      <c r="I11" s="4"/>
      <c r="J11" s="4"/>
      <c r="K11" s="4"/>
      <c r="L11" s="4"/>
    </row>
    <row r="12" spans="1:12" ht="15" customHeight="1" x14ac:dyDescent="0.25">
      <c r="A12" s="4"/>
      <c r="B12" s="9"/>
      <c r="C12" s="11"/>
      <c r="D12" s="10"/>
      <c r="E12" s="4"/>
      <c r="F12" s="4"/>
      <c r="G12" s="4"/>
      <c r="H12" s="4"/>
      <c r="I12" s="4"/>
      <c r="J12" s="4"/>
      <c r="K12" s="4"/>
      <c r="L12" s="4"/>
    </row>
    <row r="13" spans="1:12" ht="15" customHeight="1" x14ac:dyDescent="0.25">
      <c r="A13" s="4"/>
      <c r="B13" s="9"/>
      <c r="C13" s="11"/>
      <c r="D13" s="10"/>
      <c r="E13" s="4"/>
      <c r="F13" s="4"/>
      <c r="G13" s="4"/>
      <c r="H13" s="4"/>
      <c r="I13" s="4"/>
      <c r="J13" s="4"/>
      <c r="K13" s="4"/>
      <c r="L13" s="4"/>
    </row>
    <row r="14" spans="1:12" ht="15" customHeight="1" x14ac:dyDescent="0.25">
      <c r="A14" s="4"/>
      <c r="B14" s="9"/>
      <c r="C14" s="11"/>
      <c r="D14" s="10"/>
      <c r="E14" s="4"/>
      <c r="F14" s="4"/>
      <c r="G14" s="4"/>
      <c r="H14" s="4"/>
      <c r="I14" s="4"/>
      <c r="J14" s="4"/>
      <c r="K14" s="4"/>
      <c r="L14" s="4"/>
    </row>
    <row r="15" spans="1:12" ht="15" customHeight="1" x14ac:dyDescent="0.25">
      <c r="A15" s="4"/>
      <c r="B15" s="9"/>
      <c r="C15" s="11"/>
      <c r="D15" s="10"/>
      <c r="E15" s="4"/>
      <c r="F15" s="4"/>
      <c r="G15" s="4"/>
      <c r="H15" s="4"/>
      <c r="I15" s="4"/>
      <c r="J15" s="4"/>
      <c r="K15" s="4"/>
      <c r="L15" s="4"/>
    </row>
    <row r="16" spans="1:12" ht="15" customHeight="1" x14ac:dyDescent="0.25">
      <c r="A16" s="4"/>
      <c r="B16" s="9"/>
      <c r="C16" s="11"/>
      <c r="D16" s="10"/>
      <c r="E16" s="4"/>
      <c r="F16" s="4"/>
      <c r="G16" s="4"/>
      <c r="H16" s="4"/>
      <c r="I16" s="4"/>
      <c r="J16" s="4"/>
      <c r="K16" s="4"/>
      <c r="L16" s="4"/>
    </row>
    <row r="17" spans="1:12" ht="15" customHeight="1" x14ac:dyDescent="0.25">
      <c r="A17" s="4"/>
      <c r="B17" s="9"/>
      <c r="C17" s="11"/>
      <c r="D17" s="10"/>
      <c r="E17" s="4"/>
      <c r="F17" s="4"/>
      <c r="G17" s="4"/>
      <c r="H17" s="4"/>
      <c r="I17" s="4"/>
      <c r="J17" s="4"/>
      <c r="K17" s="4"/>
      <c r="L17" s="4"/>
    </row>
    <row r="18" spans="1:12" ht="15" customHeight="1" x14ac:dyDescent="0.25">
      <c r="A18" s="4"/>
      <c r="B18" s="9"/>
      <c r="C18" s="11"/>
      <c r="D18" s="10"/>
      <c r="E18" s="4"/>
      <c r="F18" s="4"/>
      <c r="G18" s="4"/>
      <c r="H18" s="4"/>
      <c r="I18" s="4"/>
      <c r="J18" s="4"/>
      <c r="K18" s="4"/>
      <c r="L18" s="4"/>
    </row>
    <row r="19" spans="1:12" ht="15" customHeight="1" x14ac:dyDescent="0.25">
      <c r="A19" s="4"/>
      <c r="B19" s="9"/>
      <c r="C19" s="11"/>
      <c r="D19" s="10"/>
      <c r="E19" s="4"/>
      <c r="F19" s="4"/>
      <c r="G19" s="4"/>
      <c r="H19" s="4"/>
      <c r="I19" s="4"/>
      <c r="J19" s="4"/>
      <c r="K19" s="4"/>
      <c r="L19" s="4"/>
    </row>
    <row r="20" spans="1:12" ht="15" customHeight="1" x14ac:dyDescent="0.25">
      <c r="A20" s="4"/>
      <c r="B20" s="9"/>
      <c r="C20" s="11"/>
      <c r="D20" s="10"/>
      <c r="E20" s="4"/>
      <c r="F20" s="4"/>
      <c r="G20" s="4"/>
      <c r="H20" s="4"/>
      <c r="I20" s="4"/>
      <c r="J20" s="4"/>
      <c r="K20" s="4"/>
      <c r="L20" s="4"/>
    </row>
    <row r="21" spans="1:12" ht="15" customHeight="1" x14ac:dyDescent="0.25">
      <c r="A21" s="4"/>
      <c r="B21" s="9"/>
      <c r="C21" s="11"/>
      <c r="D21" s="10"/>
      <c r="E21" s="4"/>
      <c r="F21" s="4"/>
      <c r="G21" s="4"/>
      <c r="H21" s="4"/>
      <c r="I21" s="4"/>
      <c r="J21" s="4"/>
      <c r="K21" s="4"/>
      <c r="L21" s="4"/>
    </row>
    <row r="22" spans="1:12" ht="15" customHeight="1" x14ac:dyDescent="0.25">
      <c r="A22" s="4"/>
      <c r="B22" s="9"/>
      <c r="C22" s="11"/>
      <c r="D22" s="10"/>
      <c r="E22" s="4"/>
      <c r="F22" s="16" t="str">
        <f>IF(ISBLANK(#REF!),"",IF(ISBLANK(#REF!),"Proposed Offer Capacity required",IF(ISBLANK(#REF!),"Proposed Injection Point control area required",IF(ISBLANK(#REF!),"Number of price/tenor offers required",""))))</f>
        <v/>
      </c>
      <c r="G22" s="4"/>
      <c r="H22" s="4"/>
      <c r="I22" s="4"/>
      <c r="J22" s="4"/>
      <c r="K22" s="4"/>
      <c r="L22" s="4"/>
    </row>
    <row r="23" spans="1:12" ht="15" customHeight="1" x14ac:dyDescent="0.25">
      <c r="A23" s="4"/>
      <c r="B23" s="9"/>
      <c r="C23" s="11"/>
      <c r="D23" s="10"/>
      <c r="E23" s="4"/>
      <c r="F23" s="16" t="str">
        <f>IF(ISBLANK(#REF!),"",IF(ISBLANK(#REF!),"Proposed Offer Capacity required",IF(ISBLANK(#REF!),"Proposed Injection Point control area required",IF(ISBLANK(#REF!),"Number of price/tenor offers required",""))))</f>
        <v/>
      </c>
      <c r="G23" s="4"/>
      <c r="H23" s="4"/>
      <c r="I23" s="4"/>
      <c r="J23" s="4"/>
      <c r="K23" s="4"/>
      <c r="L23" s="4"/>
    </row>
    <row r="24" spans="1:12" ht="15" customHeight="1" x14ac:dyDescent="0.25">
      <c r="A24" s="4"/>
      <c r="B24" s="9"/>
      <c r="C24" s="11"/>
      <c r="D24" s="10"/>
      <c r="E24" s="4"/>
      <c r="F24" s="16" t="str">
        <f>IF(ISBLANK(#REF!),"",IF(ISBLANK(#REF!),"Proposed Offer Capacity required",IF(ISBLANK(#REF!),"Proposed Injection Point control area required",IF(ISBLANK(#REF!),"Number of price/tenor offers required",""))))</f>
        <v/>
      </c>
      <c r="G24" s="4"/>
      <c r="H24" s="4"/>
      <c r="I24" s="4"/>
      <c r="J24" s="4"/>
      <c r="K24" s="4"/>
      <c r="L24" s="4"/>
    </row>
    <row r="25" spans="1:12" ht="15" customHeight="1" x14ac:dyDescent="0.25">
      <c r="A25" s="4"/>
      <c r="B25" s="9"/>
      <c r="C25" s="11"/>
      <c r="D25" s="10"/>
      <c r="E25" s="4"/>
      <c r="F25" s="16" t="str">
        <f>IF(ISBLANK(#REF!),"",IF(ISBLANK(#REF!),"Proposed Offer Capacity required",IF(ISBLANK(#REF!),"Proposed Injection Point control area required",IF(ISBLANK(#REF!),"Number of price/tenor offers required",""))))</f>
        <v/>
      </c>
      <c r="G25" s="4"/>
      <c r="H25" s="4"/>
      <c r="I25" s="4"/>
      <c r="J25" s="4"/>
      <c r="K25" s="4"/>
      <c r="L25" s="4"/>
    </row>
    <row r="26" spans="1:12" ht="15" customHeight="1" x14ac:dyDescent="0.25">
      <c r="A26" s="4"/>
      <c r="B26" s="9"/>
      <c r="C26" s="11"/>
      <c r="D26" s="10"/>
      <c r="E26" s="4"/>
      <c r="F26" s="16" t="str">
        <f>IF(ISBLANK(#REF!),"",IF(ISBLANK(#REF!),"Proposed Offer Capacity required",IF(ISBLANK(#REF!),"Proposed Injection Point control area required",IF(ISBLANK(#REF!),"Number of price/tenor offers required",""))))</f>
        <v/>
      </c>
      <c r="G26" s="4"/>
      <c r="H26" s="4"/>
      <c r="I26" s="4"/>
      <c r="J26" s="4"/>
      <c r="K26" s="4"/>
      <c r="L26" s="4"/>
    </row>
    <row r="27" spans="1:12" ht="15" customHeight="1" x14ac:dyDescent="0.25">
      <c r="A27" s="4"/>
      <c r="B27" s="9"/>
      <c r="C27" s="11"/>
      <c r="D27" s="10"/>
      <c r="E27" s="4"/>
      <c r="F27" s="16" t="str">
        <f>IF(ISBLANK(#REF!),"",IF(ISBLANK(#REF!),"Proposed Offer Capacity required",IF(ISBLANK(#REF!),"Proposed Injection Point control area required",IF(ISBLANK(#REF!),"Number of price/tenor offers required",""))))</f>
        <v/>
      </c>
      <c r="G27" s="4"/>
      <c r="H27" s="4"/>
      <c r="I27" s="4"/>
      <c r="J27" s="4"/>
      <c r="K27" s="4"/>
      <c r="L27" s="4"/>
    </row>
    <row r="28" spans="1:12" ht="15" customHeight="1" x14ac:dyDescent="0.25">
      <c r="A28" s="4"/>
      <c r="B28" s="9"/>
      <c r="C28" s="11"/>
      <c r="D28" s="10"/>
      <c r="E28" s="4"/>
      <c r="F28" s="16" t="str">
        <f>IF(ISBLANK(#REF!),"",IF(ISBLANK(#REF!),"Proposed Offer Capacity required",IF(ISBLANK(#REF!),"Proposed Injection Point control area required",IF(ISBLANK(#REF!),"Number of price/tenor offers required",""))))</f>
        <v/>
      </c>
      <c r="G28" s="4"/>
      <c r="H28" s="4"/>
      <c r="I28" s="4"/>
      <c r="J28" s="4"/>
      <c r="K28" s="4"/>
      <c r="L28" s="4"/>
    </row>
    <row r="29" spans="1:12" ht="15" customHeight="1" x14ac:dyDescent="0.25">
      <c r="A29" s="4"/>
      <c r="B29" s="9"/>
      <c r="C29" s="11"/>
      <c r="D29" s="10"/>
      <c r="E29" s="4"/>
      <c r="F29" s="16" t="str">
        <f>IF(ISBLANK(#REF!),"",IF(ISBLANK(#REF!),"Proposed Offer Capacity required",IF(ISBLANK(#REF!),"Proposed Injection Point control area required",IF(ISBLANK(#REF!),"Number of price/tenor offers required",""))))</f>
        <v/>
      </c>
      <c r="G29" s="4"/>
      <c r="H29" s="4"/>
      <c r="I29" s="4"/>
      <c r="J29" s="4"/>
      <c r="K29" s="4"/>
      <c r="L29" s="4"/>
    </row>
    <row r="30" spans="1:12" ht="15" customHeight="1" x14ac:dyDescent="0.25">
      <c r="A30" s="4"/>
      <c r="B30" s="9"/>
      <c r="C30" s="11"/>
      <c r="D30" s="10"/>
      <c r="E30" s="4"/>
      <c r="F30" s="16" t="str">
        <f>IF(ISBLANK(#REF!),"",IF(ISBLANK(#REF!),"Proposed Offer Capacity required",IF(ISBLANK(#REF!),"Proposed Injection Point control area required",IF(ISBLANK(#REF!),"Number of price/tenor offers required",""))))</f>
        <v/>
      </c>
      <c r="G30" s="4"/>
      <c r="H30" s="4"/>
      <c r="I30" s="4"/>
      <c r="J30" s="4"/>
      <c r="K30" s="4"/>
      <c r="L30" s="4"/>
    </row>
    <row r="31" spans="1:12" ht="15" customHeight="1" x14ac:dyDescent="0.25">
      <c r="A31" s="4"/>
      <c r="B31" s="9"/>
      <c r="C31" s="11"/>
      <c r="D31" s="10"/>
      <c r="E31" s="4"/>
      <c r="F31" s="16" t="str">
        <f>IF(ISBLANK(#REF!),"",IF(ISBLANK(#REF!),"Proposed Offer Capacity required",IF(ISBLANK(#REF!),"Proposed Injection Point control area required",IF(ISBLANK(#REF!),"Number of price/tenor offers required",""))))</f>
        <v/>
      </c>
      <c r="G31" s="4"/>
      <c r="H31" s="4"/>
      <c r="I31" s="4"/>
      <c r="J31" s="4"/>
      <c r="K31" s="4"/>
      <c r="L31" s="4"/>
    </row>
    <row r="32" spans="1:12" ht="15" customHeight="1" x14ac:dyDescent="0.25">
      <c r="A32" s="4"/>
      <c r="B32" s="9"/>
      <c r="C32" s="11"/>
      <c r="D32" s="10"/>
      <c r="E32" s="4"/>
      <c r="F32" s="16"/>
      <c r="G32" s="4"/>
      <c r="H32" s="4"/>
      <c r="I32" s="4"/>
      <c r="J32" s="4"/>
      <c r="K32" s="4"/>
      <c r="L32" s="4"/>
    </row>
    <row r="33" spans="1:12" ht="15" customHeight="1" x14ac:dyDescent="0.25">
      <c r="A33" s="4"/>
      <c r="B33" s="9"/>
      <c r="C33" s="11"/>
      <c r="D33" s="10"/>
      <c r="E33" s="4"/>
      <c r="F33" s="16"/>
      <c r="G33" s="4"/>
      <c r="H33" s="4"/>
      <c r="I33" s="4"/>
      <c r="J33" s="4"/>
      <c r="K33" s="4"/>
      <c r="L33" s="4"/>
    </row>
    <row r="34" spans="1:12" ht="15" customHeight="1" x14ac:dyDescent="0.25">
      <c r="A34" s="4"/>
      <c r="B34" s="9"/>
      <c r="C34" s="11"/>
      <c r="D34" s="10"/>
      <c r="E34" s="4"/>
      <c r="F34" s="16"/>
      <c r="G34" s="4"/>
      <c r="H34" s="4"/>
      <c r="I34" s="4"/>
      <c r="J34" s="4"/>
      <c r="K34" s="4"/>
      <c r="L34" s="4"/>
    </row>
    <row r="35" spans="1:12" ht="15" customHeight="1" x14ac:dyDescent="0.25">
      <c r="A35" s="4"/>
      <c r="B35" s="9"/>
      <c r="C35" s="11"/>
      <c r="D35" s="10"/>
      <c r="E35" s="4"/>
      <c r="F35" s="4"/>
      <c r="G35" s="4"/>
      <c r="H35" s="4"/>
      <c r="I35" s="4"/>
      <c r="J35" s="4"/>
      <c r="K35" s="4"/>
      <c r="L35" s="4"/>
    </row>
    <row r="36" spans="1:12" ht="15" customHeight="1" x14ac:dyDescent="0.25">
      <c r="A36" s="4"/>
      <c r="B36" s="9"/>
      <c r="C36" s="11"/>
      <c r="D36" s="10"/>
      <c r="E36" s="4"/>
      <c r="F36" s="4"/>
      <c r="G36" s="4"/>
      <c r="H36" s="4"/>
      <c r="I36" s="4"/>
      <c r="J36" s="4"/>
      <c r="K36" s="4"/>
      <c r="L36" s="4"/>
    </row>
    <row r="37" spans="1:12" ht="15" customHeight="1" x14ac:dyDescent="0.25">
      <c r="A37" s="4"/>
      <c r="B37" s="9"/>
      <c r="C37" s="11"/>
      <c r="D37" s="10"/>
      <c r="E37" s="4"/>
      <c r="F37" s="4"/>
      <c r="G37" s="4"/>
      <c r="H37" s="4"/>
      <c r="I37" s="4"/>
      <c r="J37" s="4"/>
      <c r="K37" s="4"/>
      <c r="L37" s="4"/>
    </row>
    <row r="38" spans="1:12" ht="15" customHeight="1" x14ac:dyDescent="0.25">
      <c r="A38" s="4"/>
      <c r="B38" s="9"/>
      <c r="C38" s="11"/>
      <c r="D38" s="10"/>
      <c r="E38" s="4"/>
      <c r="F38" s="4"/>
      <c r="G38" s="4"/>
      <c r="H38" s="4"/>
      <c r="I38" s="4"/>
      <c r="J38" s="4"/>
      <c r="K38" s="4"/>
      <c r="L38" s="4"/>
    </row>
    <row r="39" spans="1:12" ht="15" customHeight="1" x14ac:dyDescent="0.25">
      <c r="A39" s="4"/>
      <c r="B39" s="9"/>
      <c r="C39" s="11"/>
      <c r="D39" s="10"/>
      <c r="E39" s="4"/>
      <c r="F39" s="4"/>
      <c r="G39" s="4"/>
      <c r="H39" s="4"/>
      <c r="I39" s="4"/>
      <c r="J39" s="4"/>
      <c r="K39" s="4"/>
      <c r="L39" s="4"/>
    </row>
    <row r="40" spans="1:12" ht="15" customHeight="1" x14ac:dyDescent="0.25">
      <c r="A40" s="4"/>
      <c r="B40" s="9"/>
      <c r="C40" s="11"/>
      <c r="D40" s="10"/>
      <c r="E40" s="4"/>
      <c r="F40" s="4"/>
      <c r="G40" s="4"/>
      <c r="H40" s="4"/>
      <c r="I40" s="4"/>
      <c r="J40" s="4"/>
      <c r="K40" s="4"/>
      <c r="L40" s="4"/>
    </row>
    <row r="41" spans="1:12" x14ac:dyDescent="0.25">
      <c r="A41" s="4"/>
      <c r="B41" s="9"/>
      <c r="C41" s="11"/>
      <c r="D41" s="10"/>
      <c r="E41" s="4"/>
      <c r="F41" s="4"/>
      <c r="G41" s="4"/>
      <c r="H41" s="4"/>
      <c r="I41" s="4"/>
      <c r="J41" s="4"/>
      <c r="K41" s="4"/>
      <c r="L41" s="4"/>
    </row>
    <row r="42" spans="1:12" x14ac:dyDescent="0.25">
      <c r="A42" s="4"/>
      <c r="B42" s="13"/>
      <c r="C42" s="14"/>
      <c r="D42" s="15"/>
      <c r="E42" s="4"/>
      <c r="F42" s="4"/>
      <c r="G42" s="4"/>
      <c r="H42" s="4"/>
      <c r="I42" s="4"/>
      <c r="J42" s="4"/>
      <c r="K42" s="4"/>
      <c r="L42" s="4"/>
    </row>
    <row r="43" spans="1:12" x14ac:dyDescent="0.25">
      <c r="A43" s="4"/>
      <c r="B43" s="4"/>
      <c r="C43" s="4"/>
      <c r="D43" s="4"/>
      <c r="E43" s="4"/>
      <c r="F43" s="4"/>
      <c r="G43" s="4"/>
      <c r="H43" s="4"/>
      <c r="I43" s="4"/>
      <c r="J43" s="4"/>
      <c r="K43" s="4"/>
      <c r="L43" s="4"/>
    </row>
  </sheetData>
  <sheetProtection password="EA31" sheet="1" objects="1" scenarios="1"/>
  <pageMargins left="1" right="1" top="1" bottom="1" header="0.5" footer="0.5"/>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7"/>
  <sheetViews>
    <sheetView workbookViewId="0">
      <selection activeCell="H20" sqref="H20"/>
    </sheetView>
  </sheetViews>
  <sheetFormatPr defaultRowHeight="15" x14ac:dyDescent="0.25"/>
  <cols>
    <col min="1" max="1" width="5" customWidth="1"/>
    <col min="2" max="2" width="3.5703125" customWidth="1"/>
    <col min="3" max="3" width="6.7109375" customWidth="1"/>
    <col min="4" max="4" width="14.140625" customWidth="1"/>
    <col min="5" max="5" width="14.42578125" customWidth="1"/>
    <col min="6" max="7" width="12.140625" customWidth="1"/>
    <col min="8" max="10" width="11.85546875" customWidth="1"/>
    <col min="11" max="12" width="4.85546875" customWidth="1"/>
  </cols>
  <sheetData>
    <row r="1" spans="1:19" x14ac:dyDescent="0.25">
      <c r="A1" s="3"/>
      <c r="B1" s="3"/>
      <c r="C1" s="3"/>
      <c r="D1" s="3"/>
      <c r="E1" s="3"/>
      <c r="F1" s="3"/>
      <c r="G1" s="3"/>
      <c r="H1" s="3"/>
      <c r="I1" s="3"/>
      <c r="J1" s="3"/>
      <c r="K1" s="3"/>
      <c r="L1" s="4"/>
      <c r="M1" s="4"/>
      <c r="N1" s="4"/>
      <c r="O1" s="4"/>
      <c r="P1" s="4"/>
      <c r="Q1" s="4"/>
      <c r="R1" s="4"/>
      <c r="S1" s="4"/>
    </row>
    <row r="2" spans="1:19" ht="15.75" x14ac:dyDescent="0.25">
      <c r="A2" s="4"/>
      <c r="B2" s="5"/>
      <c r="C2" s="26" t="s">
        <v>14</v>
      </c>
      <c r="D2" s="6"/>
      <c r="E2" s="6"/>
      <c r="F2" s="6"/>
      <c r="G2" s="7"/>
      <c r="H2" s="7"/>
      <c r="I2" s="7"/>
      <c r="J2" s="7"/>
      <c r="K2" s="8"/>
      <c r="L2" s="4"/>
      <c r="M2" s="4"/>
      <c r="N2" s="4"/>
      <c r="O2" s="4"/>
      <c r="P2" s="4"/>
      <c r="Q2" s="4"/>
      <c r="R2" s="4"/>
      <c r="S2" s="4"/>
    </row>
    <row r="3" spans="1:19" ht="18.75" x14ac:dyDescent="0.3">
      <c r="A3" s="4"/>
      <c r="B3" s="9"/>
      <c r="C3" s="52" t="s">
        <v>3</v>
      </c>
      <c r="D3" s="52"/>
      <c r="E3" s="52"/>
      <c r="F3" s="52"/>
      <c r="G3" s="52"/>
      <c r="H3" s="52"/>
      <c r="I3" s="52"/>
      <c r="J3" s="52"/>
      <c r="K3" s="10"/>
      <c r="L3" s="4"/>
      <c r="M3" s="4"/>
      <c r="N3" s="4"/>
      <c r="O3" s="4"/>
      <c r="P3" s="4"/>
      <c r="Q3" s="4"/>
      <c r="R3" s="4"/>
      <c r="S3" s="4"/>
    </row>
    <row r="4" spans="1:19" ht="15.75" x14ac:dyDescent="0.25">
      <c r="A4" s="4"/>
      <c r="B4" s="9"/>
      <c r="C4" s="53" t="s">
        <v>1</v>
      </c>
      <c r="D4" s="53"/>
      <c r="E4" s="53"/>
      <c r="F4" s="53"/>
      <c r="G4" s="53"/>
      <c r="H4" s="53"/>
      <c r="I4" s="53"/>
      <c r="J4" s="53"/>
      <c r="K4" s="10"/>
      <c r="L4" s="4"/>
      <c r="M4" s="4"/>
      <c r="N4" s="4"/>
      <c r="O4" s="4"/>
      <c r="P4" s="4"/>
      <c r="Q4" s="4"/>
      <c r="R4" s="4"/>
      <c r="S4" s="4"/>
    </row>
    <row r="5" spans="1:19" x14ac:dyDescent="0.25">
      <c r="A5" s="4"/>
      <c r="B5" s="9"/>
      <c r="C5" s="11"/>
      <c r="D5" s="11"/>
      <c r="E5" s="11"/>
      <c r="F5" s="11"/>
      <c r="G5" s="11"/>
      <c r="H5" s="11"/>
      <c r="I5" s="11"/>
      <c r="J5" s="11"/>
      <c r="K5" s="10"/>
      <c r="L5" s="4"/>
      <c r="M5" s="4"/>
      <c r="N5" s="4"/>
      <c r="O5" s="4"/>
      <c r="P5" s="4"/>
      <c r="Q5" s="4"/>
      <c r="R5" s="4"/>
      <c r="S5" s="4"/>
    </row>
    <row r="6" spans="1:19" x14ac:dyDescent="0.25">
      <c r="A6" s="4"/>
      <c r="B6" s="9"/>
      <c r="C6" s="11" t="s">
        <v>2</v>
      </c>
      <c r="D6" s="11"/>
      <c r="E6" s="11"/>
      <c r="F6" s="11"/>
      <c r="G6" s="11"/>
      <c r="H6" s="11"/>
      <c r="I6" s="11"/>
      <c r="J6" s="11"/>
      <c r="K6" s="10"/>
      <c r="L6" s="4"/>
      <c r="M6" s="4"/>
      <c r="N6" s="4"/>
      <c r="O6" s="4"/>
      <c r="P6" s="4"/>
      <c r="Q6" s="4"/>
      <c r="R6" s="4"/>
      <c r="S6" s="4"/>
    </row>
    <row r="7" spans="1:19" ht="9" customHeight="1" x14ac:dyDescent="0.25">
      <c r="A7" s="4"/>
      <c r="B7" s="9"/>
      <c r="C7" s="11"/>
      <c r="D7" s="11"/>
      <c r="E7" s="11"/>
      <c r="F7" s="11"/>
      <c r="G7" s="11"/>
      <c r="H7" s="11"/>
      <c r="I7" s="11"/>
      <c r="J7" s="11"/>
      <c r="K7" s="10"/>
      <c r="L7" s="4"/>
      <c r="M7" s="4"/>
      <c r="N7" s="4"/>
      <c r="O7" s="4"/>
      <c r="P7" s="4"/>
      <c r="Q7" s="4"/>
      <c r="R7" s="4"/>
      <c r="S7" s="4"/>
    </row>
    <row r="8" spans="1:19" ht="30.75" customHeight="1" x14ac:dyDescent="0.25">
      <c r="A8" s="4"/>
      <c r="B8" s="9"/>
      <c r="C8" s="11" t="s">
        <v>5</v>
      </c>
      <c r="D8" s="11"/>
      <c r="E8" s="11"/>
      <c r="F8" s="11"/>
      <c r="G8" s="54"/>
      <c r="H8" s="55"/>
      <c r="I8" s="55"/>
      <c r="J8" s="56"/>
      <c r="K8" s="10"/>
      <c r="L8" s="4"/>
      <c r="M8" s="16" t="str">
        <f>IF(ISBLANK(G8),"Required Information","")</f>
        <v>Required Information</v>
      </c>
      <c r="N8" s="4"/>
      <c r="O8" s="4"/>
      <c r="P8" s="4"/>
      <c r="Q8" s="4"/>
      <c r="R8" s="4"/>
      <c r="S8" s="4"/>
    </row>
    <row r="9" spans="1:19" x14ac:dyDescent="0.25">
      <c r="A9" s="4"/>
      <c r="B9" s="9"/>
      <c r="C9" s="11"/>
      <c r="D9" s="11"/>
      <c r="E9" s="11"/>
      <c r="F9" s="11"/>
      <c r="G9" s="11"/>
      <c r="H9" s="11"/>
      <c r="I9" s="11"/>
      <c r="J9" s="11"/>
      <c r="K9" s="10"/>
      <c r="L9" s="4"/>
      <c r="M9" s="4"/>
      <c r="N9" s="4"/>
      <c r="O9" s="4"/>
      <c r="P9" s="4"/>
      <c r="Q9" s="4"/>
      <c r="R9" s="4"/>
      <c r="S9" s="4"/>
    </row>
    <row r="10" spans="1:19" x14ac:dyDescent="0.25">
      <c r="A10" s="4"/>
      <c r="B10" s="9"/>
      <c r="C10" s="11" t="s">
        <v>6</v>
      </c>
      <c r="D10" s="11"/>
      <c r="E10" s="11"/>
      <c r="F10" s="11"/>
      <c r="G10" s="57"/>
      <c r="H10" s="58"/>
      <c r="I10" s="58"/>
      <c r="J10" s="59"/>
      <c r="K10" s="10"/>
      <c r="L10" s="4"/>
      <c r="M10" s="16" t="str">
        <f>IF(ISBLANK(G10),"Required Information","")</f>
        <v>Required Information</v>
      </c>
      <c r="N10" s="4"/>
      <c r="O10" s="4"/>
      <c r="P10" s="4"/>
      <c r="Q10" s="4"/>
      <c r="R10" s="4"/>
      <c r="S10" s="4"/>
    </row>
    <row r="11" spans="1:19" x14ac:dyDescent="0.25">
      <c r="A11" s="4"/>
      <c r="B11" s="9"/>
      <c r="C11" s="11" t="s">
        <v>4</v>
      </c>
      <c r="D11" s="11"/>
      <c r="E11" s="11"/>
      <c r="F11" s="11"/>
      <c r="G11" s="57"/>
      <c r="H11" s="58"/>
      <c r="I11" s="58"/>
      <c r="J11" s="59"/>
      <c r="K11" s="10"/>
      <c r="L11" s="4"/>
      <c r="M11" s="16" t="str">
        <f>IF(ISBLANK(G11),"Required Information","")</f>
        <v>Required Information</v>
      </c>
      <c r="N11" s="4"/>
      <c r="O11" s="4"/>
      <c r="P11" s="4"/>
      <c r="Q11" s="4"/>
      <c r="R11" s="4"/>
      <c r="S11" s="4"/>
    </row>
    <row r="12" spans="1:19" x14ac:dyDescent="0.25">
      <c r="A12" s="4"/>
      <c r="B12" s="9"/>
      <c r="C12" s="11"/>
      <c r="D12" s="11"/>
      <c r="E12" s="11"/>
      <c r="F12" s="11"/>
      <c r="G12" s="11"/>
      <c r="H12" s="11"/>
      <c r="I12" s="11"/>
      <c r="J12" s="11"/>
      <c r="K12" s="10"/>
      <c r="L12" s="4"/>
      <c r="M12" s="4"/>
      <c r="N12" s="4"/>
      <c r="O12" s="4"/>
      <c r="P12" s="4"/>
      <c r="Q12" s="4"/>
      <c r="R12" s="4"/>
      <c r="S12" s="4"/>
    </row>
    <row r="13" spans="1:19" x14ac:dyDescent="0.25">
      <c r="A13" s="4"/>
      <c r="B13" s="9"/>
      <c r="C13" s="11" t="s">
        <v>13</v>
      </c>
      <c r="D13" s="11"/>
      <c r="E13" s="11"/>
      <c r="F13" s="11"/>
      <c r="G13" s="11"/>
      <c r="H13" s="11"/>
      <c r="I13" s="11"/>
      <c r="J13" s="11"/>
      <c r="K13" s="10"/>
      <c r="L13" s="4"/>
      <c r="M13" s="4"/>
      <c r="N13" s="4"/>
      <c r="O13" s="4"/>
      <c r="P13" s="4"/>
      <c r="Q13" s="4"/>
      <c r="R13" s="4"/>
      <c r="S13" s="4"/>
    </row>
    <row r="14" spans="1:19" ht="30" customHeight="1" x14ac:dyDescent="0.25">
      <c r="A14" s="4"/>
      <c r="B14" s="9"/>
      <c r="C14" s="11"/>
      <c r="D14" s="37" t="s">
        <v>23</v>
      </c>
      <c r="E14" s="37" t="s">
        <v>25</v>
      </c>
      <c r="F14" s="37" t="s">
        <v>15</v>
      </c>
      <c r="G14" s="37" t="s">
        <v>16</v>
      </c>
      <c r="H14" s="60" t="s">
        <v>22</v>
      </c>
      <c r="I14" s="61"/>
      <c r="J14" s="37" t="s">
        <v>9</v>
      </c>
      <c r="K14" s="10"/>
      <c r="L14" s="4"/>
      <c r="M14" s="4"/>
      <c r="N14" s="4"/>
      <c r="O14" s="4"/>
      <c r="P14" s="4"/>
      <c r="Q14" s="4"/>
      <c r="R14" s="4"/>
      <c r="S14" s="4"/>
    </row>
    <row r="15" spans="1:19" ht="15" customHeight="1" x14ac:dyDescent="0.25">
      <c r="A15" s="4"/>
      <c r="B15" s="9"/>
      <c r="C15" s="11"/>
      <c r="D15" s="38"/>
      <c r="E15" s="38"/>
      <c r="F15" s="38"/>
      <c r="G15" s="38"/>
      <c r="H15" s="1" t="s">
        <v>7</v>
      </c>
      <c r="I15" s="1" t="s">
        <v>8</v>
      </c>
      <c r="J15" s="38"/>
      <c r="K15" s="10"/>
      <c r="L15" s="4"/>
      <c r="M15" s="4"/>
      <c r="N15" s="4"/>
      <c r="O15" s="4"/>
      <c r="P15" s="4"/>
      <c r="Q15" s="4"/>
      <c r="R15" s="4"/>
      <c r="S15" s="4"/>
    </row>
    <row r="16" spans="1:19" x14ac:dyDescent="0.25">
      <c r="A16" s="4"/>
      <c r="B16" s="9"/>
      <c r="C16" s="11"/>
      <c r="D16" s="2">
        <v>1</v>
      </c>
      <c r="E16" s="33" t="s">
        <v>19</v>
      </c>
      <c r="F16" s="24"/>
      <c r="G16" s="34"/>
      <c r="H16" s="24"/>
      <c r="I16" s="24"/>
      <c r="J16" s="24"/>
      <c r="K16" s="10"/>
      <c r="L16" s="4"/>
      <c r="M16" s="16" t="str">
        <f>IF(ISBLANK(E16),"",IF(ISBLANK(F16),"Proposed Offer Capacity required",IF(ISBLANK(G16),"Proposed Injection Point control area required",IF(ISBLANK(J16),"Number of price/tenor offers required",""))))</f>
        <v>Proposed Offer Capacity required</v>
      </c>
      <c r="N16" s="4"/>
      <c r="O16" s="4"/>
      <c r="P16" s="4"/>
      <c r="Q16" s="4"/>
      <c r="R16" s="4"/>
      <c r="S16" s="4"/>
    </row>
    <row r="17" spans="1:19" x14ac:dyDescent="0.25">
      <c r="A17" s="4"/>
      <c r="B17" s="9"/>
      <c r="C17" s="11"/>
      <c r="D17" s="2">
        <f>D16+1</f>
        <v>2</v>
      </c>
      <c r="E17" s="22"/>
      <c r="F17" s="24"/>
      <c r="G17" s="34"/>
      <c r="H17" s="24"/>
      <c r="I17" s="24"/>
      <c r="J17" s="24"/>
      <c r="K17" s="10"/>
      <c r="L17" s="4"/>
      <c r="M17" s="16" t="str">
        <f t="shared" ref="M17:M25" si="0">IF(ISBLANK(E17),"",IF(ISBLANK(F17),"Proposed Offer Capacity required",IF(ISBLANK(G17),"Proposed Injection Point control area required",IF(ISBLANK(J17),"Number of price/tenor offers required",""))))</f>
        <v/>
      </c>
      <c r="N17" s="4"/>
      <c r="O17" s="4"/>
      <c r="P17" s="4"/>
      <c r="Q17" s="4"/>
      <c r="R17" s="4"/>
      <c r="S17" s="4"/>
    </row>
    <row r="18" spans="1:19" x14ac:dyDescent="0.25">
      <c r="A18" s="4"/>
      <c r="B18" s="9"/>
      <c r="C18" s="11"/>
      <c r="D18" s="2">
        <f t="shared" ref="D18:D25" si="1">D17+1</f>
        <v>3</v>
      </c>
      <c r="E18" s="22"/>
      <c r="F18" s="24"/>
      <c r="G18" s="34"/>
      <c r="H18" s="24"/>
      <c r="I18" s="24"/>
      <c r="J18" s="24"/>
      <c r="K18" s="10"/>
      <c r="L18" s="4"/>
      <c r="M18" s="16" t="str">
        <f t="shared" si="0"/>
        <v/>
      </c>
      <c r="N18" s="4"/>
      <c r="O18" s="4"/>
      <c r="P18" s="4"/>
      <c r="Q18" s="4"/>
      <c r="R18" s="4"/>
      <c r="S18" s="4"/>
    </row>
    <row r="19" spans="1:19" x14ac:dyDescent="0.25">
      <c r="A19" s="4"/>
      <c r="B19" s="9"/>
      <c r="C19" s="11"/>
      <c r="D19" s="2">
        <f t="shared" si="1"/>
        <v>4</v>
      </c>
      <c r="E19" s="22"/>
      <c r="F19" s="24"/>
      <c r="G19" s="34"/>
      <c r="H19" s="24"/>
      <c r="I19" s="24"/>
      <c r="J19" s="24"/>
      <c r="K19" s="10"/>
      <c r="L19" s="4"/>
      <c r="M19" s="16" t="str">
        <f t="shared" si="0"/>
        <v/>
      </c>
      <c r="N19" s="4"/>
      <c r="O19" s="4"/>
      <c r="P19" s="4"/>
      <c r="Q19" s="4"/>
      <c r="R19" s="4"/>
      <c r="S19" s="4"/>
    </row>
    <row r="20" spans="1:19" x14ac:dyDescent="0.25">
      <c r="A20" s="4"/>
      <c r="B20" s="9"/>
      <c r="C20" s="11"/>
      <c r="D20" s="2">
        <f t="shared" si="1"/>
        <v>5</v>
      </c>
      <c r="E20" s="22"/>
      <c r="F20" s="24"/>
      <c r="G20" s="34"/>
      <c r="H20" s="24"/>
      <c r="I20" s="24"/>
      <c r="J20" s="24"/>
      <c r="K20" s="10"/>
      <c r="L20" s="4"/>
      <c r="M20" s="16" t="str">
        <f t="shared" si="0"/>
        <v/>
      </c>
      <c r="N20" s="4"/>
      <c r="O20" s="4"/>
      <c r="P20" s="4"/>
      <c r="Q20" s="4"/>
      <c r="R20" s="4"/>
      <c r="S20" s="4"/>
    </row>
    <row r="21" spans="1:19" x14ac:dyDescent="0.25">
      <c r="A21" s="4"/>
      <c r="B21" s="9"/>
      <c r="C21" s="11"/>
      <c r="D21" s="2">
        <f t="shared" si="1"/>
        <v>6</v>
      </c>
      <c r="E21" s="22"/>
      <c r="F21" s="24"/>
      <c r="G21" s="34"/>
      <c r="H21" s="24"/>
      <c r="I21" s="24"/>
      <c r="J21" s="24"/>
      <c r="K21" s="10"/>
      <c r="L21" s="4"/>
      <c r="M21" s="16" t="str">
        <f t="shared" si="0"/>
        <v/>
      </c>
      <c r="N21" s="4"/>
      <c r="O21" s="4"/>
      <c r="P21" s="4"/>
      <c r="Q21" s="4"/>
      <c r="R21" s="4"/>
      <c r="S21" s="4"/>
    </row>
    <row r="22" spans="1:19" x14ac:dyDescent="0.25">
      <c r="A22" s="4"/>
      <c r="B22" s="9"/>
      <c r="C22" s="11"/>
      <c r="D22" s="2">
        <f t="shared" si="1"/>
        <v>7</v>
      </c>
      <c r="E22" s="22"/>
      <c r="F22" s="24"/>
      <c r="G22" s="34"/>
      <c r="H22" s="24"/>
      <c r="I22" s="24"/>
      <c r="J22" s="24"/>
      <c r="K22" s="10"/>
      <c r="L22" s="4"/>
      <c r="M22" s="16" t="str">
        <f t="shared" si="0"/>
        <v/>
      </c>
      <c r="N22" s="4"/>
      <c r="O22" s="4"/>
      <c r="P22" s="4"/>
      <c r="Q22" s="4"/>
      <c r="R22" s="4"/>
      <c r="S22" s="4"/>
    </row>
    <row r="23" spans="1:19" x14ac:dyDescent="0.25">
      <c r="A23" s="4"/>
      <c r="B23" s="9"/>
      <c r="C23" s="11"/>
      <c r="D23" s="2">
        <f t="shared" si="1"/>
        <v>8</v>
      </c>
      <c r="E23" s="22"/>
      <c r="F23" s="24"/>
      <c r="G23" s="34"/>
      <c r="H23" s="24"/>
      <c r="I23" s="24"/>
      <c r="J23" s="24"/>
      <c r="K23" s="10"/>
      <c r="L23" s="4"/>
      <c r="M23" s="16" t="str">
        <f t="shared" si="0"/>
        <v/>
      </c>
      <c r="N23" s="4"/>
      <c r="O23" s="4"/>
      <c r="P23" s="4"/>
      <c r="Q23" s="4"/>
      <c r="R23" s="4"/>
      <c r="S23" s="4"/>
    </row>
    <row r="24" spans="1:19" x14ac:dyDescent="0.25">
      <c r="A24" s="4"/>
      <c r="B24" s="9"/>
      <c r="C24" s="11"/>
      <c r="D24" s="2">
        <f t="shared" si="1"/>
        <v>9</v>
      </c>
      <c r="E24" s="22"/>
      <c r="F24" s="24"/>
      <c r="G24" s="34"/>
      <c r="H24" s="24"/>
      <c r="I24" s="24"/>
      <c r="J24" s="24"/>
      <c r="K24" s="10"/>
      <c r="L24" s="4"/>
      <c r="M24" s="16" t="str">
        <f t="shared" si="0"/>
        <v/>
      </c>
      <c r="N24" s="4"/>
      <c r="O24" s="4"/>
      <c r="P24" s="4"/>
      <c r="Q24" s="4"/>
      <c r="R24" s="4"/>
      <c r="S24" s="4"/>
    </row>
    <row r="25" spans="1:19" x14ac:dyDescent="0.25">
      <c r="A25" s="4"/>
      <c r="B25" s="9"/>
      <c r="C25" s="11"/>
      <c r="D25" s="2">
        <f t="shared" si="1"/>
        <v>10</v>
      </c>
      <c r="E25" s="22"/>
      <c r="F25" s="24"/>
      <c r="G25" s="34"/>
      <c r="H25" s="24"/>
      <c r="I25" s="24"/>
      <c r="J25" s="24"/>
      <c r="K25" s="10"/>
      <c r="L25" s="4"/>
      <c r="M25" s="16" t="str">
        <f t="shared" si="0"/>
        <v/>
      </c>
      <c r="N25" s="4"/>
      <c r="O25" s="4"/>
      <c r="P25" s="4"/>
      <c r="Q25" s="4"/>
      <c r="R25" s="4"/>
      <c r="S25" s="4"/>
    </row>
    <row r="26" spans="1:19" x14ac:dyDescent="0.25">
      <c r="A26" s="4"/>
      <c r="B26" s="9"/>
      <c r="C26" s="11"/>
      <c r="D26" s="39" t="s">
        <v>11</v>
      </c>
      <c r="E26" s="40"/>
      <c r="F26" s="41"/>
      <c r="G26" s="27" t="b">
        <f>(LEFT($G$16,2)&lt;&gt;"NY")</f>
        <v>1</v>
      </c>
      <c r="H26" s="12"/>
      <c r="I26" s="12"/>
      <c r="J26" s="12"/>
      <c r="K26" s="10"/>
      <c r="L26" s="4"/>
      <c r="M26" s="16" t="str">
        <f>IF(COUNTIF(G$16:G$25,"NYCA"),"","Must provide at least one proposal with Injection Point in NYCA")</f>
        <v>Must provide at least one proposal with Injection Point in NYCA</v>
      </c>
      <c r="N26" s="4"/>
      <c r="O26" s="4"/>
      <c r="P26" s="4"/>
      <c r="Q26" s="4"/>
      <c r="R26" s="4"/>
      <c r="S26" s="4"/>
    </row>
    <row r="27" spans="1:19" ht="6" customHeight="1" x14ac:dyDescent="0.25">
      <c r="A27" s="4"/>
      <c r="B27" s="9"/>
      <c r="C27" s="11"/>
      <c r="D27" s="12"/>
      <c r="E27" s="12"/>
      <c r="F27" s="12"/>
      <c r="G27" s="21"/>
      <c r="H27" s="21"/>
      <c r="I27" s="21"/>
      <c r="J27" s="21"/>
      <c r="K27" s="10"/>
      <c r="L27" s="4"/>
      <c r="M27" s="16"/>
      <c r="N27" s="4"/>
      <c r="O27" s="4"/>
      <c r="P27" s="4"/>
      <c r="Q27" s="4"/>
      <c r="R27" s="4"/>
      <c r="S27" s="4"/>
    </row>
    <row r="28" spans="1:19" ht="30" customHeight="1" x14ac:dyDescent="0.25">
      <c r="A28" s="4"/>
      <c r="B28" s="9"/>
      <c r="C28" s="11"/>
      <c r="D28" s="42" t="s">
        <v>24</v>
      </c>
      <c r="E28" s="42"/>
      <c r="F28" s="42"/>
      <c r="G28" s="42"/>
      <c r="H28" s="42"/>
      <c r="I28" s="42"/>
      <c r="J28" s="42"/>
      <c r="K28" s="10"/>
      <c r="L28" s="4"/>
      <c r="M28" s="16"/>
      <c r="N28" s="4"/>
      <c r="O28" s="4"/>
      <c r="P28" s="4"/>
      <c r="Q28" s="4"/>
      <c r="R28" s="4"/>
      <c r="S28" s="4"/>
    </row>
    <row r="29" spans="1:19" ht="14.25" customHeight="1" x14ac:dyDescent="0.25">
      <c r="A29" s="4"/>
      <c r="B29" s="9"/>
      <c r="C29" s="12"/>
      <c r="D29" s="11"/>
      <c r="E29" s="11"/>
      <c r="F29" s="11"/>
      <c r="G29" s="11"/>
      <c r="H29" s="11"/>
      <c r="I29" s="11"/>
      <c r="J29" s="11"/>
      <c r="K29" s="10"/>
      <c r="L29" s="4"/>
      <c r="M29" s="4"/>
      <c r="N29" s="4"/>
      <c r="O29" s="4"/>
      <c r="P29" s="4"/>
      <c r="Q29" s="4"/>
      <c r="R29" s="4"/>
      <c r="S29" s="4"/>
    </row>
    <row r="30" spans="1:19" x14ac:dyDescent="0.25">
      <c r="A30" s="4"/>
      <c r="B30" s="9"/>
      <c r="C30" s="11" t="s">
        <v>20</v>
      </c>
      <c r="D30" s="11"/>
      <c r="E30" s="11"/>
      <c r="F30" s="11"/>
      <c r="G30" s="11"/>
      <c r="H30" s="11"/>
      <c r="I30" s="11"/>
      <c r="J30" s="11"/>
      <c r="K30" s="10"/>
      <c r="L30" s="4"/>
      <c r="M30" s="4"/>
      <c r="N30" s="4"/>
      <c r="O30" s="4"/>
      <c r="P30" s="4"/>
      <c r="Q30" s="4"/>
      <c r="R30" s="4"/>
      <c r="S30" s="4"/>
    </row>
    <row r="31" spans="1:19" ht="30" customHeight="1" x14ac:dyDescent="0.25">
      <c r="A31" s="4"/>
      <c r="B31" s="9"/>
      <c r="C31" s="11"/>
      <c r="D31" s="17"/>
      <c r="E31" s="20"/>
      <c r="F31" s="20"/>
      <c r="G31" s="18"/>
      <c r="H31" s="2" t="s">
        <v>0</v>
      </c>
      <c r="I31" s="1" t="s">
        <v>21</v>
      </c>
      <c r="J31" s="1" t="s">
        <v>12</v>
      </c>
      <c r="K31" s="10"/>
      <c r="L31" s="4"/>
      <c r="M31" s="4"/>
      <c r="N31" s="4"/>
      <c r="O31" s="4"/>
      <c r="P31" s="4"/>
      <c r="Q31" s="4"/>
      <c r="R31" s="4"/>
      <c r="S31" s="4"/>
    </row>
    <row r="32" spans="1:19" ht="30" customHeight="1" x14ac:dyDescent="0.25">
      <c r="A32" s="4"/>
      <c r="B32" s="9"/>
      <c r="C32" s="11"/>
      <c r="D32" s="43" t="str">
        <f>"Basic Proposal Fee, includes " &amp; IF($G$26,"Required Base Proposal and Required Transmission Proposal","Required Base Proposal")</f>
        <v>Basic Proposal Fee, includes Required Base Proposal and Required Transmission Proposal</v>
      </c>
      <c r="E32" s="44"/>
      <c r="F32" s="44"/>
      <c r="G32" s="45"/>
      <c r="H32" s="31"/>
      <c r="I32" s="32">
        <f>1+G26</f>
        <v>2</v>
      </c>
      <c r="J32" s="31">
        <v>300000</v>
      </c>
      <c r="K32" s="10"/>
      <c r="L32" s="4"/>
      <c r="M32" s="4"/>
      <c r="N32" s="4"/>
      <c r="O32" s="4"/>
      <c r="P32" s="4"/>
      <c r="Q32" s="4"/>
      <c r="R32" s="4"/>
      <c r="S32" s="4"/>
    </row>
    <row r="33" spans="1:19" ht="45" customHeight="1" x14ac:dyDescent="0.25">
      <c r="A33" s="4"/>
      <c r="B33" s="9"/>
      <c r="C33" s="11"/>
      <c r="D33" s="46" t="s">
        <v>18</v>
      </c>
      <c r="E33" s="47"/>
      <c r="F33" s="47"/>
      <c r="G33" s="48"/>
      <c r="H33" s="29">
        <v>40000</v>
      </c>
      <c r="I33" s="30">
        <f>MAX(0,COUNT($F$16:$F$25)-1-1*$G$26)</f>
        <v>0</v>
      </c>
      <c r="J33" s="29">
        <f>H33*I33</f>
        <v>0</v>
      </c>
      <c r="K33" s="10"/>
      <c r="L33" s="4"/>
      <c r="M33" s="4"/>
      <c r="N33" s="4"/>
      <c r="O33" s="4"/>
      <c r="P33" s="4"/>
      <c r="Q33" s="4"/>
      <c r="R33" s="4"/>
      <c r="S33" s="4"/>
    </row>
    <row r="34" spans="1:19" x14ac:dyDescent="0.25">
      <c r="A34" s="4"/>
      <c r="B34" s="9"/>
      <c r="C34" s="11"/>
      <c r="D34" s="49" t="s">
        <v>17</v>
      </c>
      <c r="E34" s="50"/>
      <c r="F34" s="50"/>
      <c r="G34" s="51"/>
      <c r="H34" s="29">
        <v>20000</v>
      </c>
      <c r="I34" s="30">
        <f>$I$35-SUM($I$32:$I$33)</f>
        <v>-2</v>
      </c>
      <c r="J34" s="28">
        <f>H34*I34</f>
        <v>-40000</v>
      </c>
      <c r="K34" s="10"/>
      <c r="L34" s="4"/>
      <c r="M34" s="4"/>
      <c r="N34" s="4"/>
      <c r="O34" s="4"/>
      <c r="P34" s="4"/>
      <c r="Q34" s="4"/>
      <c r="R34" s="4"/>
      <c r="S34" s="4"/>
    </row>
    <row r="35" spans="1:19" x14ac:dyDescent="0.25">
      <c r="A35" s="4"/>
      <c r="B35" s="9"/>
      <c r="C35" s="11"/>
      <c r="D35" s="25" t="s">
        <v>10</v>
      </c>
      <c r="E35" s="23"/>
      <c r="F35" s="23"/>
      <c r="G35" s="20"/>
      <c r="H35" s="20"/>
      <c r="I35" s="2">
        <f>SUM($J$16:$J$25)</f>
        <v>0</v>
      </c>
      <c r="J35" s="19">
        <f>SUM(J32:J34)</f>
        <v>260000</v>
      </c>
      <c r="K35" s="10"/>
      <c r="L35" s="4"/>
      <c r="M35" s="4"/>
      <c r="N35" s="4"/>
      <c r="O35" s="4"/>
      <c r="P35" s="4"/>
      <c r="Q35" s="4"/>
      <c r="R35" s="4"/>
      <c r="S35" s="4"/>
    </row>
    <row r="36" spans="1:19" x14ac:dyDescent="0.25">
      <c r="A36" s="4"/>
      <c r="B36" s="13"/>
      <c r="C36" s="14"/>
      <c r="D36" s="14"/>
      <c r="E36" s="14"/>
      <c r="F36" s="14"/>
      <c r="G36" s="14"/>
      <c r="H36" s="14"/>
      <c r="I36" s="14"/>
      <c r="J36" s="14"/>
      <c r="K36" s="15"/>
      <c r="L36" s="4"/>
      <c r="M36" s="4"/>
      <c r="N36" s="4"/>
      <c r="O36" s="4"/>
      <c r="P36" s="4"/>
      <c r="Q36" s="4"/>
      <c r="R36" s="4"/>
      <c r="S36" s="4"/>
    </row>
    <row r="37" spans="1:19" x14ac:dyDescent="0.25">
      <c r="A37" s="4"/>
      <c r="B37" s="4"/>
      <c r="C37" s="4"/>
      <c r="D37" s="4"/>
      <c r="E37" s="4"/>
      <c r="F37" s="4"/>
      <c r="G37" s="4"/>
      <c r="H37" s="4"/>
      <c r="I37" s="4"/>
      <c r="J37" s="4"/>
      <c r="K37" s="4"/>
      <c r="L37" s="4"/>
      <c r="M37" s="4"/>
      <c r="N37" s="4"/>
      <c r="O37" s="4"/>
      <c r="P37" s="4"/>
      <c r="Q37" s="4"/>
      <c r="R37" s="4"/>
      <c r="S37" s="4"/>
    </row>
  </sheetData>
  <sheetProtection password="EA31" sheet="1" objects="1" scenarios="1"/>
  <mergeCells count="16">
    <mergeCell ref="D34:G34"/>
    <mergeCell ref="C3:J3"/>
    <mergeCell ref="C4:J4"/>
    <mergeCell ref="G8:J8"/>
    <mergeCell ref="G10:J10"/>
    <mergeCell ref="G11:J11"/>
    <mergeCell ref="D14:D15"/>
    <mergeCell ref="E14:E15"/>
    <mergeCell ref="F14:F15"/>
    <mergeCell ref="G14:G15"/>
    <mergeCell ref="H14:I14"/>
    <mergeCell ref="J14:J15"/>
    <mergeCell ref="D26:F26"/>
    <mergeCell ref="D28:J28"/>
    <mergeCell ref="D32:G32"/>
    <mergeCell ref="D33:G33"/>
  </mergeCells>
  <conditionalFormatting sqref="H16:J25">
    <cfRule type="expression" dxfId="1" priority="2">
      <formula>(ISBLANK($E16))</formula>
    </cfRule>
  </conditionalFormatting>
  <conditionalFormatting sqref="F16:G25">
    <cfRule type="expression" dxfId="0" priority="1">
      <formula>(ISBLANK($E16))</formula>
    </cfRule>
  </conditionalFormatting>
  <dataValidations count="7">
    <dataValidation allowBlank="1" showInputMessage="1" showErrorMessage="1" prompt="Enter a name for each additional Offer that will identify the Offer Data Form for that offer and distinguish it from other offers.  Leave entry cell blank for unused offer numbers." sqref="E17:E25" xr:uid="{00000000-0002-0000-0100-000000000000}"/>
    <dataValidation type="decimal" allowBlank="1" showInputMessage="1" showErrorMessage="1" promptTitle="Proposed Capacity" prompt="Nameplate Capacity for Alternative Offers must be between 200 MW and 800 MW." sqref="F17:F25" xr:uid="{00000000-0002-0000-0100-000001000000}">
      <formula1>200</formula1>
      <formula2>800</formula2>
    </dataValidation>
    <dataValidation type="list" allowBlank="1" showInputMessage="1" showErrorMessage="1" promptTitle="Price/Tenor Offers" prompt="Enter the number of separate price and/or tenor offers that are included with this Offer." sqref="J16:J25" xr:uid="{00000000-0002-0000-0100-000002000000}">
      <formula1>"1,2,3,4"</formula1>
    </dataValidation>
    <dataValidation allowBlank="1" showInputMessage="1" showErrorMessage="1" prompt="List numbers for any other  Offers that MUST BE ACCEPTED for this Offer to be valid (Positive contingencies).  For example, Offer 2 may require that Offer 1 be accepted to be valid._x000a_" sqref="I16:I25" xr:uid="{00000000-0002-0000-0100-000003000000}"/>
    <dataValidation allowBlank="1" showInputMessage="1" showErrorMessage="1" prompt="List any other Offers that are withdrawn with the acceptance of this Offer. (Negative contingencies.)  For example, acceptance of Offer1 might result in the withdrawal of Offer 3." sqref="H16:H25" xr:uid="{00000000-0002-0000-0100-000004000000}"/>
    <dataValidation type="list" allowBlank="1" showInputMessage="1" showErrorMessage="1" sqref="G16:G25" xr:uid="{00000000-0002-0000-0100-000005000000}">
      <formula1>"NYCA, PJM, ISO-NE"</formula1>
    </dataValidation>
    <dataValidation type="decimal" allowBlank="1" showInputMessage="1" showErrorMessage="1" promptTitle="Proposed Capacity" prompt="Nameplate Capacity for Base Offer must be within 5% of 400 MW." sqref="F16" xr:uid="{00000000-0002-0000-0100-000006000000}">
      <formula1>380</formula1>
      <formula2>420</formula2>
    </dataValidation>
  </dataValidations>
  <pageMargins left="1" right="1" top="1" bottom="1" header="0.5" footer="0.5"/>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UserGuide</vt:lpstr>
      <vt:lpstr>MasterOffersForm</vt:lpstr>
      <vt:lpstr>MasterOffersForm!BOEM_Lease_Area</vt:lpstr>
      <vt:lpstr>MasterOffersForm!Config_Name_1</vt:lpstr>
      <vt:lpstr>MasterOffersForm!Config_Name_2</vt:lpstr>
      <vt:lpstr>MasterOffersForm!Config_Name_3</vt:lpstr>
      <vt:lpstr>MasterOffersForm!Config_Name_4</vt:lpstr>
      <vt:lpstr>MasterOffersForm!Config_Name_5</vt:lpstr>
      <vt:lpstr>MasterOffersForm!Facility_Name</vt:lpstr>
      <vt:lpstr>MasterOffersForm!Neg_Cont_1</vt:lpstr>
      <vt:lpstr>MasterOffersForm!Neg_Cont_2</vt:lpstr>
      <vt:lpstr>MasterOffersForm!Neg_Cont_3</vt:lpstr>
      <vt:lpstr>MasterOffersForm!Neg_Cont_4</vt:lpstr>
      <vt:lpstr>MasterOffersForm!Neg_Cont_5</vt:lpstr>
      <vt:lpstr>MasterOffersForm!POffer_1</vt:lpstr>
      <vt:lpstr>MasterOffersForm!POffer_2</vt:lpstr>
      <vt:lpstr>MasterOffersForm!POffer_3</vt:lpstr>
      <vt:lpstr>MasterOffersForm!POffer_4</vt:lpstr>
      <vt:lpstr>MasterOffersForm!POffer_5</vt:lpstr>
      <vt:lpstr>MasterOffersForm!Pos_Cont_1</vt:lpstr>
      <vt:lpstr>MasterOffersForm!Pos_Cont_2</vt:lpstr>
      <vt:lpstr>MasterOffersForm!Pos_Cont_3</vt:lpstr>
      <vt:lpstr>MasterOffersForm!Pos_Cont_4</vt:lpstr>
      <vt:lpstr>MasterOffersForm!Pos_Cont_5</vt:lpstr>
      <vt:lpstr>MasterOffersForm!Print_Area</vt:lpstr>
      <vt:lpstr>UserGuide!Print_Area</vt:lpstr>
      <vt:lpstr>MasterOffersForm!Project_Sponsor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L. Curlett</dc:creator>
  <cp:lastModifiedBy>clk</cp:lastModifiedBy>
  <cp:lastPrinted>2018-09-17T16:33:56Z</cp:lastPrinted>
  <dcterms:created xsi:type="dcterms:W3CDTF">2018-08-15T13:44:37Z</dcterms:created>
  <dcterms:modified xsi:type="dcterms:W3CDTF">2018-09-20T13:41:42Z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{5E3A4FF4-4949-49E8-B262-5A026367FEB1}</vt:lpwstr>
  </property>
</Properties>
</file>