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6540" windowHeight="9090" activeTab="1"/>
  </bookViews>
  <sheets>
    <sheet name="Template" sheetId="1" r:id="rId1"/>
    <sheet name="Sample" sheetId="2" r:id="rId2"/>
  </sheets>
  <definedNames>
    <definedName name="_xlnm.Print_Area" localSheetId="0">Template!$B$2:$I$27</definedName>
  </definedNames>
  <calcPr calcId="125725"/>
</workbook>
</file>

<file path=xl/calcChain.xml><?xml version="1.0" encoding="utf-8"?>
<calcChain xmlns="http://schemas.openxmlformats.org/spreadsheetml/2006/main">
  <c r="H21" i="1"/>
  <c r="H22"/>
  <c r="H23"/>
  <c r="G21"/>
  <c r="G22"/>
  <c r="H12"/>
  <c r="G12"/>
  <c r="G21" i="2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1"/>
  <c r="H11" s="1"/>
  <c r="G10"/>
  <c r="H10" s="1"/>
  <c r="G9"/>
  <c r="H9" s="1"/>
  <c r="H22" s="1"/>
  <c r="G13" i="1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3"/>
  <c r="G10"/>
  <c r="G11"/>
  <c r="G9"/>
  <c r="H9"/>
  <c r="H10"/>
  <c r="H11"/>
  <c r="H24" l="1"/>
</calcChain>
</file>

<file path=xl/sharedStrings.xml><?xml version="1.0" encoding="utf-8"?>
<sst xmlns="http://schemas.openxmlformats.org/spreadsheetml/2006/main" count="57" uniqueCount="32">
  <si>
    <t>New Construction Use Calculations</t>
  </si>
  <si>
    <t>Installer Name/Company Name:</t>
  </si>
  <si>
    <t>Customer Name/Address:</t>
  </si>
  <si>
    <t>House Description:</t>
  </si>
  <si>
    <t>Load</t>
  </si>
  <si>
    <t>Days per Year</t>
  </si>
  <si>
    <t>Refridgerator</t>
  </si>
  <si>
    <t>Watt-hours per Year</t>
  </si>
  <si>
    <t>kWh per Year</t>
  </si>
  <si>
    <t>Quantity</t>
  </si>
  <si>
    <t>CFL Lights</t>
  </si>
  <si>
    <t>Wattage</t>
  </si>
  <si>
    <t>Hours per Day</t>
  </si>
  <si>
    <t>Oven/Range</t>
  </si>
  <si>
    <t>Notes</t>
  </si>
  <si>
    <t>Microwave</t>
  </si>
  <si>
    <t>Coffee maker</t>
  </si>
  <si>
    <t>kWh/year taken from manufacturer's spec sheet</t>
  </si>
  <si>
    <t>Dishwasher</t>
  </si>
  <si>
    <t>Clothes Washer</t>
  </si>
  <si>
    <t>Clothes Dryer</t>
  </si>
  <si>
    <t>TVs</t>
  </si>
  <si>
    <t>Central Air Conditioner</t>
  </si>
  <si>
    <t>Misc. Plug Loads</t>
  </si>
  <si>
    <t>Electric Car- Nissan Leaf**</t>
  </si>
  <si>
    <t>**Customer's electric car averages 34kWh per 100 miles, and customer drives ~5,000 miles/year, so car will use 1,700kWh/year</t>
  </si>
  <si>
    <t>TOTAL</t>
  </si>
  <si>
    <t>Other</t>
  </si>
  <si>
    <t>Installer Name/Company Name:  John Installer, ABC123 Solar Inc.</t>
  </si>
  <si>
    <t>Customer Name/Address:  John Doe, 123 East Main St, Albany NY 12203</t>
  </si>
  <si>
    <t>House Description:  New construction, 3 bedroom with gas heat and hot water.  Family of 4 lives will live there year-round.</t>
  </si>
  <si>
    <t>Yellow cells are inputs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</si>
</sst>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165" fontId="3" fillId="0" borderId="1" xfId="1" applyNumberFormat="1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2" borderId="3" xfId="0" applyFont="1" applyFill="1" applyBorder="1"/>
    <xf numFmtId="165" fontId="3" fillId="0" borderId="3" xfId="1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165" fontId="4" fillId="0" borderId="8" xfId="0" applyNumberFormat="1" applyFont="1" applyBorder="1"/>
    <xf numFmtId="0" fontId="4" fillId="0" borderId="9" xfId="0" applyFont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165" fontId="3" fillId="0" borderId="1" xfId="1" applyNumberFormat="1" applyFont="1" applyBorder="1" applyAlignment="1">
      <alignment wrapText="1"/>
    </xf>
    <xf numFmtId="0" fontId="3" fillId="2" borderId="0" xfId="0" applyFont="1" applyFill="1"/>
    <xf numFmtId="0" fontId="3" fillId="2" borderId="2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7"/>
  <sheetViews>
    <sheetView workbookViewId="0">
      <selection activeCell="C36" sqref="C36"/>
    </sheetView>
  </sheetViews>
  <sheetFormatPr defaultRowHeight="15"/>
  <cols>
    <col min="3" max="3" width="26.28515625" customWidth="1"/>
    <col min="5" max="5" width="14.85546875" customWidth="1"/>
    <col min="6" max="6" width="15.42578125" customWidth="1"/>
    <col min="7" max="7" width="20.28515625" customWidth="1"/>
    <col min="8" max="8" width="14.28515625" customWidth="1"/>
    <col min="9" max="9" width="27.140625" customWidth="1"/>
  </cols>
  <sheetData>
    <row r="1" spans="2:9">
      <c r="B1" s="3"/>
      <c r="C1" s="3"/>
      <c r="D1" s="3"/>
      <c r="E1" s="3"/>
      <c r="F1" s="3"/>
      <c r="G1" s="3"/>
      <c r="H1" s="3"/>
      <c r="I1" s="3"/>
    </row>
    <row r="2" spans="2:9">
      <c r="B2" s="3"/>
      <c r="C2" s="20" t="s">
        <v>0</v>
      </c>
      <c r="D2" s="20"/>
      <c r="E2" s="20"/>
      <c r="F2" s="20"/>
      <c r="G2" s="20"/>
      <c r="H2" s="20"/>
      <c r="I2" s="3"/>
    </row>
    <row r="3" spans="2:9">
      <c r="B3" s="3"/>
      <c r="C3" s="3"/>
      <c r="D3" s="3"/>
      <c r="E3" s="3"/>
      <c r="F3" s="3"/>
      <c r="G3" s="3"/>
      <c r="H3" s="3"/>
      <c r="I3" s="3"/>
    </row>
    <row r="4" spans="2:9">
      <c r="B4" s="3"/>
      <c r="C4" s="3" t="s">
        <v>1</v>
      </c>
      <c r="D4" s="3"/>
      <c r="E4" s="3"/>
      <c r="F4" s="3"/>
      <c r="G4" s="3"/>
      <c r="H4" s="3"/>
      <c r="I4" s="3"/>
    </row>
    <row r="5" spans="2:9">
      <c r="B5" s="3"/>
      <c r="C5" s="3" t="s">
        <v>2</v>
      </c>
      <c r="D5" s="3"/>
      <c r="E5" s="3"/>
      <c r="F5" s="3"/>
      <c r="G5" s="3"/>
      <c r="H5" s="3"/>
      <c r="I5" s="3"/>
    </row>
    <row r="6" spans="2:9">
      <c r="B6" s="3"/>
      <c r="C6" s="3" t="s">
        <v>3</v>
      </c>
      <c r="D6" s="3"/>
      <c r="E6" s="3"/>
      <c r="F6" s="3"/>
      <c r="G6" s="3"/>
      <c r="H6" s="3"/>
      <c r="I6" s="3"/>
    </row>
    <row r="7" spans="2:9">
      <c r="B7" s="3"/>
      <c r="C7" s="3"/>
      <c r="D7" s="3"/>
      <c r="E7" s="3"/>
      <c r="F7" s="3"/>
      <c r="G7" s="3"/>
      <c r="H7" s="3"/>
      <c r="I7" s="3"/>
    </row>
    <row r="8" spans="2:9" ht="15.75" thickBot="1">
      <c r="B8" s="3" t="s">
        <v>9</v>
      </c>
      <c r="C8" s="3" t="s">
        <v>4</v>
      </c>
      <c r="D8" s="3" t="s">
        <v>11</v>
      </c>
      <c r="E8" s="3" t="s">
        <v>12</v>
      </c>
      <c r="F8" s="3" t="s">
        <v>5</v>
      </c>
      <c r="G8" s="3" t="s">
        <v>7</v>
      </c>
      <c r="H8" s="3" t="s">
        <v>8</v>
      </c>
      <c r="I8" s="3" t="s">
        <v>14</v>
      </c>
    </row>
    <row r="9" spans="2:9">
      <c r="B9" s="25"/>
      <c r="C9" s="9" t="s">
        <v>10</v>
      </c>
      <c r="D9" s="10"/>
      <c r="E9" s="10"/>
      <c r="F9" s="10"/>
      <c r="G9" s="11">
        <f>B9*D9*E9*F9</f>
        <v>0</v>
      </c>
      <c r="H9" s="11">
        <f t="shared" ref="H9:H10" si="0">G9/1000</f>
        <v>0</v>
      </c>
      <c r="I9" s="12"/>
    </row>
    <row r="10" spans="2:9">
      <c r="B10" s="26"/>
      <c r="C10" s="4" t="s">
        <v>10</v>
      </c>
      <c r="D10" s="5"/>
      <c r="E10" s="5"/>
      <c r="F10" s="5"/>
      <c r="G10" s="6">
        <f>B10*D10*E10*F10</f>
        <v>0</v>
      </c>
      <c r="H10" s="6">
        <f t="shared" si="0"/>
        <v>0</v>
      </c>
      <c r="I10" s="14"/>
    </row>
    <row r="11" spans="2:9">
      <c r="B11" s="26"/>
      <c r="C11" s="4" t="s">
        <v>13</v>
      </c>
      <c r="D11" s="5"/>
      <c r="E11" s="5"/>
      <c r="F11" s="5"/>
      <c r="G11" s="6">
        <f>B11*D11*E11*F11</f>
        <v>0</v>
      </c>
      <c r="H11" s="6">
        <f>G11/1000</f>
        <v>0</v>
      </c>
      <c r="I11" s="14"/>
    </row>
    <row r="12" spans="2:9" s="2" customFormat="1">
      <c r="B12" s="27"/>
      <c r="C12" s="7" t="s">
        <v>6</v>
      </c>
      <c r="D12" s="22"/>
      <c r="E12" s="22"/>
      <c r="F12" s="22"/>
      <c r="G12" s="6">
        <f>B12*D12*E12*F12</f>
        <v>0</v>
      </c>
      <c r="H12" s="6">
        <f>G12/1000</f>
        <v>0</v>
      </c>
      <c r="I12" s="15"/>
    </row>
    <row r="13" spans="2:9">
      <c r="B13" s="26"/>
      <c r="C13" s="4" t="s">
        <v>15</v>
      </c>
      <c r="D13" s="5"/>
      <c r="E13" s="5"/>
      <c r="F13" s="5"/>
      <c r="G13" s="6">
        <f t="shared" ref="G13:G23" si="1">B13*D13*E13*F13</f>
        <v>0</v>
      </c>
      <c r="H13" s="6">
        <f t="shared" ref="H13:H23" si="2">G13/1000</f>
        <v>0</v>
      </c>
      <c r="I13" s="14"/>
    </row>
    <row r="14" spans="2:9">
      <c r="B14" s="26"/>
      <c r="C14" s="4" t="s">
        <v>16</v>
      </c>
      <c r="D14" s="5"/>
      <c r="E14" s="5"/>
      <c r="F14" s="5"/>
      <c r="G14" s="6">
        <f t="shared" si="1"/>
        <v>0</v>
      </c>
      <c r="H14" s="6">
        <f t="shared" si="2"/>
        <v>0</v>
      </c>
      <c r="I14" s="14"/>
    </row>
    <row r="15" spans="2:9">
      <c r="B15" s="26"/>
      <c r="C15" s="4" t="s">
        <v>18</v>
      </c>
      <c r="D15" s="5"/>
      <c r="E15" s="5"/>
      <c r="F15" s="5"/>
      <c r="G15" s="6">
        <f t="shared" si="1"/>
        <v>0</v>
      </c>
      <c r="H15" s="6">
        <f t="shared" si="2"/>
        <v>0</v>
      </c>
      <c r="I15" s="14"/>
    </row>
    <row r="16" spans="2:9">
      <c r="B16" s="26"/>
      <c r="C16" s="4" t="s">
        <v>19</v>
      </c>
      <c r="D16" s="5"/>
      <c r="E16" s="5"/>
      <c r="F16" s="5"/>
      <c r="G16" s="6">
        <f t="shared" si="1"/>
        <v>0</v>
      </c>
      <c r="H16" s="6">
        <f t="shared" si="2"/>
        <v>0</v>
      </c>
      <c r="I16" s="14"/>
    </row>
    <row r="17" spans="2:9">
      <c r="B17" s="26"/>
      <c r="C17" s="4" t="s">
        <v>20</v>
      </c>
      <c r="D17" s="5"/>
      <c r="E17" s="5"/>
      <c r="F17" s="5"/>
      <c r="G17" s="6">
        <f t="shared" si="1"/>
        <v>0</v>
      </c>
      <c r="H17" s="6">
        <f t="shared" si="2"/>
        <v>0</v>
      </c>
      <c r="I17" s="14"/>
    </row>
    <row r="18" spans="2:9">
      <c r="B18" s="26"/>
      <c r="C18" s="4" t="s">
        <v>21</v>
      </c>
      <c r="D18" s="5"/>
      <c r="E18" s="5"/>
      <c r="F18" s="5"/>
      <c r="G18" s="6">
        <f t="shared" si="1"/>
        <v>0</v>
      </c>
      <c r="H18" s="6">
        <f t="shared" si="2"/>
        <v>0</v>
      </c>
      <c r="I18" s="14"/>
    </row>
    <row r="19" spans="2:9">
      <c r="B19" s="26"/>
      <c r="C19" s="4" t="s">
        <v>22</v>
      </c>
      <c r="D19" s="5"/>
      <c r="E19" s="5"/>
      <c r="F19" s="5"/>
      <c r="G19" s="6">
        <f t="shared" si="1"/>
        <v>0</v>
      </c>
      <c r="H19" s="6">
        <f t="shared" si="2"/>
        <v>0</v>
      </c>
      <c r="I19" s="14"/>
    </row>
    <row r="20" spans="2:9">
      <c r="B20" s="26"/>
      <c r="C20" s="4" t="s">
        <v>23</v>
      </c>
      <c r="D20" s="5"/>
      <c r="E20" s="5"/>
      <c r="F20" s="5"/>
      <c r="G20" s="6">
        <f t="shared" si="1"/>
        <v>0</v>
      </c>
      <c r="H20" s="6">
        <f t="shared" si="2"/>
        <v>0</v>
      </c>
      <c r="I20" s="14"/>
    </row>
    <row r="21" spans="2:9">
      <c r="B21" s="26"/>
      <c r="C21" s="4" t="s">
        <v>27</v>
      </c>
      <c r="D21" s="5"/>
      <c r="E21" s="5"/>
      <c r="F21" s="5"/>
      <c r="G21" s="6">
        <f t="shared" si="1"/>
        <v>0</v>
      </c>
      <c r="H21" s="6">
        <f t="shared" si="2"/>
        <v>0</v>
      </c>
      <c r="I21" s="14"/>
    </row>
    <row r="22" spans="2:9">
      <c r="B22" s="26"/>
      <c r="C22" s="4" t="s">
        <v>27</v>
      </c>
      <c r="D22" s="5"/>
      <c r="E22" s="5"/>
      <c r="F22" s="5"/>
      <c r="G22" s="6">
        <f t="shared" si="1"/>
        <v>0</v>
      </c>
      <c r="H22" s="6">
        <f t="shared" si="2"/>
        <v>0</v>
      </c>
      <c r="I22" s="14"/>
    </row>
    <row r="23" spans="2:9">
      <c r="B23" s="26"/>
      <c r="C23" s="4" t="s">
        <v>27</v>
      </c>
      <c r="D23" s="5"/>
      <c r="E23" s="5"/>
      <c r="F23" s="5"/>
      <c r="G23" s="6">
        <f t="shared" si="1"/>
        <v>0</v>
      </c>
      <c r="H23" s="6">
        <f t="shared" si="2"/>
        <v>0</v>
      </c>
      <c r="I23" s="14"/>
    </row>
    <row r="24" spans="2:9" s="1" customFormat="1" ht="15.75" thickBot="1">
      <c r="B24" s="16"/>
      <c r="C24" s="17" t="s">
        <v>26</v>
      </c>
      <c r="D24" s="17"/>
      <c r="E24" s="17"/>
      <c r="F24" s="17"/>
      <c r="G24" s="17"/>
      <c r="H24" s="18">
        <f>SUM(H9:H23)</f>
        <v>0</v>
      </c>
      <c r="I24" s="19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24"/>
      <c r="C26" s="3" t="s">
        <v>31</v>
      </c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</sheetData>
  <mergeCells count="1">
    <mergeCell ref="C2:H2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5"/>
  <sheetViews>
    <sheetView tabSelected="1" workbookViewId="0">
      <selection activeCell="F30" sqref="F30"/>
    </sheetView>
  </sheetViews>
  <sheetFormatPr defaultRowHeight="15"/>
  <cols>
    <col min="3" max="3" width="26.28515625" customWidth="1"/>
    <col min="5" max="5" width="14.85546875" customWidth="1"/>
    <col min="6" max="6" width="15.42578125" customWidth="1"/>
    <col min="7" max="7" width="19" customWidth="1"/>
    <col min="8" max="8" width="14.28515625" customWidth="1"/>
    <col min="9" max="9" width="27.140625" customWidth="1"/>
  </cols>
  <sheetData>
    <row r="1" spans="2:9">
      <c r="B1" s="3"/>
      <c r="C1" s="3"/>
      <c r="D1" s="3"/>
      <c r="E1" s="3"/>
      <c r="F1" s="3"/>
      <c r="G1" s="3"/>
      <c r="H1" s="3"/>
      <c r="I1" s="3"/>
    </row>
    <row r="2" spans="2:9">
      <c r="B2" s="3"/>
      <c r="C2" s="20" t="s">
        <v>0</v>
      </c>
      <c r="D2" s="20"/>
      <c r="E2" s="20"/>
      <c r="F2" s="20"/>
      <c r="G2" s="20"/>
      <c r="H2" s="20"/>
      <c r="I2" s="3"/>
    </row>
    <row r="3" spans="2:9">
      <c r="B3" s="3"/>
      <c r="C3" s="3"/>
      <c r="D3" s="3"/>
      <c r="E3" s="3"/>
      <c r="F3" s="3"/>
      <c r="G3" s="3"/>
      <c r="H3" s="3"/>
      <c r="I3" s="3"/>
    </row>
    <row r="4" spans="2:9">
      <c r="B4" s="3"/>
      <c r="C4" s="3" t="s">
        <v>28</v>
      </c>
      <c r="D4" s="3"/>
      <c r="E4" s="3"/>
      <c r="F4" s="3"/>
      <c r="G4" s="3"/>
      <c r="H4" s="3"/>
      <c r="I4" s="3"/>
    </row>
    <row r="5" spans="2:9">
      <c r="B5" s="3"/>
      <c r="C5" s="3" t="s">
        <v>29</v>
      </c>
      <c r="D5" s="3"/>
      <c r="E5" s="3"/>
      <c r="F5" s="3"/>
      <c r="G5" s="3"/>
      <c r="H5" s="3"/>
      <c r="I5" s="3"/>
    </row>
    <row r="6" spans="2:9">
      <c r="B6" s="3"/>
      <c r="C6" s="3" t="s">
        <v>30</v>
      </c>
      <c r="D6" s="3"/>
      <c r="E6" s="3"/>
      <c r="F6" s="3"/>
      <c r="G6" s="3"/>
      <c r="H6" s="3"/>
      <c r="I6" s="3"/>
    </row>
    <row r="7" spans="2:9">
      <c r="B7" s="3"/>
      <c r="C7" s="3"/>
      <c r="D7" s="3"/>
      <c r="E7" s="3"/>
      <c r="F7" s="3"/>
      <c r="G7" s="3"/>
      <c r="H7" s="3"/>
      <c r="I7" s="3"/>
    </row>
    <row r="8" spans="2:9" ht="15.75" thickBot="1">
      <c r="B8" s="3" t="s">
        <v>9</v>
      </c>
      <c r="C8" s="3" t="s">
        <v>4</v>
      </c>
      <c r="D8" s="3" t="s">
        <v>11</v>
      </c>
      <c r="E8" s="3" t="s">
        <v>12</v>
      </c>
      <c r="F8" s="3" t="s">
        <v>5</v>
      </c>
      <c r="G8" s="3" t="s">
        <v>7</v>
      </c>
      <c r="H8" s="3" t="s">
        <v>8</v>
      </c>
      <c r="I8" s="3" t="s">
        <v>14</v>
      </c>
    </row>
    <row r="9" spans="2:9">
      <c r="B9" s="8">
        <v>20</v>
      </c>
      <c r="C9" s="9" t="s">
        <v>10</v>
      </c>
      <c r="D9" s="10">
        <v>14</v>
      </c>
      <c r="E9" s="10">
        <v>8</v>
      </c>
      <c r="F9" s="10">
        <v>365</v>
      </c>
      <c r="G9" s="11">
        <f>B9*D9*E9*F9</f>
        <v>817600</v>
      </c>
      <c r="H9" s="11">
        <f t="shared" ref="H9:H10" si="0">G9/1000</f>
        <v>817.6</v>
      </c>
      <c r="I9" s="12"/>
    </row>
    <row r="10" spans="2:9">
      <c r="B10" s="13">
        <v>5</v>
      </c>
      <c r="C10" s="4" t="s">
        <v>10</v>
      </c>
      <c r="D10" s="5">
        <v>22</v>
      </c>
      <c r="E10" s="5">
        <v>4</v>
      </c>
      <c r="F10" s="5">
        <v>365</v>
      </c>
      <c r="G10" s="6">
        <f>B10*D10*E10*F10</f>
        <v>160600</v>
      </c>
      <c r="H10" s="6">
        <f t="shared" si="0"/>
        <v>160.6</v>
      </c>
      <c r="I10" s="14"/>
    </row>
    <row r="11" spans="2:9">
      <c r="B11" s="13">
        <v>1</v>
      </c>
      <c r="C11" s="4" t="s">
        <v>13</v>
      </c>
      <c r="D11" s="5">
        <v>3000</v>
      </c>
      <c r="E11" s="5">
        <v>1</v>
      </c>
      <c r="F11" s="5">
        <v>365</v>
      </c>
      <c r="G11" s="6">
        <f>B11*D11*E11*F11</f>
        <v>1095000</v>
      </c>
      <c r="H11" s="6">
        <f>G11/1000</f>
        <v>1095</v>
      </c>
      <c r="I11" s="14"/>
    </row>
    <row r="12" spans="2:9" s="2" customFormat="1" ht="29.25">
      <c r="B12" s="21">
        <v>1</v>
      </c>
      <c r="C12" s="7" t="s">
        <v>6</v>
      </c>
      <c r="D12" s="22"/>
      <c r="E12" s="22"/>
      <c r="F12" s="22"/>
      <c r="G12" s="23"/>
      <c r="H12" s="23">
        <v>404</v>
      </c>
      <c r="I12" s="15" t="s">
        <v>17</v>
      </c>
    </row>
    <row r="13" spans="2:9">
      <c r="B13" s="13">
        <v>1</v>
      </c>
      <c r="C13" s="4" t="s">
        <v>15</v>
      </c>
      <c r="D13" s="5">
        <v>900</v>
      </c>
      <c r="E13" s="5">
        <v>0.25</v>
      </c>
      <c r="F13" s="5">
        <v>365</v>
      </c>
      <c r="G13" s="6">
        <f t="shared" ref="G13:G21" si="1">B13*D13*E13*F13</f>
        <v>82125</v>
      </c>
      <c r="H13" s="6">
        <f t="shared" ref="H13:H20" si="2">G13/1000</f>
        <v>82.125</v>
      </c>
      <c r="I13" s="14"/>
    </row>
    <row r="14" spans="2:9">
      <c r="B14" s="13">
        <v>1</v>
      </c>
      <c r="C14" s="4" t="s">
        <v>16</v>
      </c>
      <c r="D14" s="5">
        <v>900</v>
      </c>
      <c r="E14" s="5">
        <v>0.5</v>
      </c>
      <c r="F14" s="5">
        <v>365</v>
      </c>
      <c r="G14" s="6">
        <f t="shared" si="1"/>
        <v>164250</v>
      </c>
      <c r="H14" s="6">
        <f t="shared" si="2"/>
        <v>164.25</v>
      </c>
      <c r="I14" s="14"/>
    </row>
    <row r="15" spans="2:9">
      <c r="B15" s="13">
        <v>1</v>
      </c>
      <c r="C15" s="4" t="s">
        <v>18</v>
      </c>
      <c r="D15" s="5">
        <v>1200</v>
      </c>
      <c r="E15" s="5">
        <v>1</v>
      </c>
      <c r="F15" s="5">
        <v>180</v>
      </c>
      <c r="G15" s="6">
        <f t="shared" si="1"/>
        <v>216000</v>
      </c>
      <c r="H15" s="6">
        <f t="shared" si="2"/>
        <v>216</v>
      </c>
      <c r="I15" s="14"/>
    </row>
    <row r="16" spans="2:9">
      <c r="B16" s="13">
        <v>1</v>
      </c>
      <c r="C16" s="4" t="s">
        <v>19</v>
      </c>
      <c r="D16" s="5">
        <v>500</v>
      </c>
      <c r="E16" s="5">
        <v>1</v>
      </c>
      <c r="F16" s="5">
        <v>180</v>
      </c>
      <c r="G16" s="6">
        <f t="shared" si="1"/>
        <v>90000</v>
      </c>
      <c r="H16" s="6">
        <f t="shared" si="2"/>
        <v>90</v>
      </c>
      <c r="I16" s="14"/>
    </row>
    <row r="17" spans="2:9">
      <c r="B17" s="13">
        <v>1</v>
      </c>
      <c r="C17" s="4" t="s">
        <v>20</v>
      </c>
      <c r="D17" s="5">
        <v>4000</v>
      </c>
      <c r="E17" s="5">
        <v>1</v>
      </c>
      <c r="F17" s="5">
        <v>180</v>
      </c>
      <c r="G17" s="6">
        <f t="shared" si="1"/>
        <v>720000</v>
      </c>
      <c r="H17" s="6">
        <f t="shared" si="2"/>
        <v>720</v>
      </c>
      <c r="I17" s="14"/>
    </row>
    <row r="18" spans="2:9">
      <c r="B18" s="13">
        <v>2</v>
      </c>
      <c r="C18" s="4" t="s">
        <v>21</v>
      </c>
      <c r="D18" s="5">
        <v>200</v>
      </c>
      <c r="E18" s="5">
        <v>2</v>
      </c>
      <c r="F18" s="5">
        <v>365</v>
      </c>
      <c r="G18" s="6">
        <f t="shared" si="1"/>
        <v>292000</v>
      </c>
      <c r="H18" s="6">
        <f t="shared" si="2"/>
        <v>292</v>
      </c>
      <c r="I18" s="14"/>
    </row>
    <row r="19" spans="2:9">
      <c r="B19" s="13">
        <v>1</v>
      </c>
      <c r="C19" s="4" t="s">
        <v>22</v>
      </c>
      <c r="D19" s="5">
        <v>5000</v>
      </c>
      <c r="E19" s="5">
        <v>4</v>
      </c>
      <c r="F19" s="5">
        <v>80</v>
      </c>
      <c r="G19" s="6">
        <f t="shared" si="1"/>
        <v>1600000</v>
      </c>
      <c r="H19" s="6">
        <f t="shared" si="2"/>
        <v>1600</v>
      </c>
      <c r="I19" s="14"/>
    </row>
    <row r="20" spans="2:9">
      <c r="B20" s="13">
        <v>1</v>
      </c>
      <c r="C20" s="4" t="s">
        <v>23</v>
      </c>
      <c r="D20" s="5">
        <v>100</v>
      </c>
      <c r="E20" s="5">
        <v>24</v>
      </c>
      <c r="F20" s="5">
        <v>365</v>
      </c>
      <c r="G20" s="6">
        <f t="shared" si="1"/>
        <v>876000</v>
      </c>
      <c r="H20" s="6">
        <f t="shared" si="2"/>
        <v>876</v>
      </c>
      <c r="I20" s="14"/>
    </row>
    <row r="21" spans="2:9">
      <c r="B21" s="13">
        <v>1</v>
      </c>
      <c r="C21" s="4" t="s">
        <v>24</v>
      </c>
      <c r="D21" s="5"/>
      <c r="E21" s="5"/>
      <c r="F21" s="5"/>
      <c r="G21" s="6">
        <f t="shared" si="1"/>
        <v>0</v>
      </c>
      <c r="H21" s="6">
        <v>1700</v>
      </c>
      <c r="I21" s="14"/>
    </row>
    <row r="22" spans="2:9" s="1" customFormat="1" ht="15.75" thickBot="1">
      <c r="B22" s="16"/>
      <c r="C22" s="17" t="s">
        <v>26</v>
      </c>
      <c r="D22" s="17"/>
      <c r="E22" s="17"/>
      <c r="F22" s="17"/>
      <c r="G22" s="17"/>
      <c r="H22" s="18">
        <f>SUM(H9:H21)</f>
        <v>8217.5750000000007</v>
      </c>
      <c r="I22" s="19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 t="s">
        <v>25</v>
      </c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</sheetData>
  <mergeCells count="1"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Sample</vt:lpstr>
      <vt:lpstr>Template!Print_Area</vt:lpstr>
    </vt:vector>
  </TitlesOfParts>
  <Company>NYSERDA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lmf</dc:creator>
  <cp:lastModifiedBy>lmf</cp:lastModifiedBy>
  <cp:lastPrinted>2015-09-23T19:12:47Z</cp:lastPrinted>
  <dcterms:created xsi:type="dcterms:W3CDTF">2015-09-23T17:40:32Z</dcterms:created>
  <dcterms:modified xsi:type="dcterms:W3CDTF">2015-09-23T19:19:16Z</dcterms:modified>
</cp:coreProperties>
</file>