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ashleybennett/Downloads/"/>
    </mc:Choice>
  </mc:AlternateContent>
  <xr:revisionPtr revIDLastSave="0" documentId="13_ncr:1_{A2F73864-6F39-FA41-A8DB-AD73D362A2CB}" xr6:coauthVersionLast="46" xr6:coauthVersionMax="46" xr10:uidLastSave="{00000000-0000-0000-0000-000000000000}"/>
  <bookViews>
    <workbookView xWindow="0" yWindow="500" windowWidth="28800" windowHeight="15840" xr2:uid="{C0CF771B-E567-5D43-84D8-0F12A55B8CF5}"/>
  </bookViews>
  <sheets>
    <sheet name="User Guide" sheetId="2" r:id="rId1"/>
    <sheet name="Part I" sheetId="3" r:id="rId2"/>
    <sheet name="Part II" sheetId="1" r:id="rId3"/>
  </sheets>
  <definedNames>
    <definedName name="AlternateID">'Part I'!$E$9</definedName>
    <definedName name="CourAdd1">'Part I'!$E$19</definedName>
    <definedName name="CourAdd2">'Part I'!$E$20</definedName>
    <definedName name="DefaultID">'Part I'!$E$8</definedName>
    <definedName name="Fax_Num">'Part I'!$E$24</definedName>
    <definedName name="MailAdd1">'Part I'!$E$17</definedName>
    <definedName name="MailAdd2">'Part I'!$E$18</definedName>
    <definedName name="NumBids">'Part I'!$E$11</definedName>
    <definedName name="Primary_Email">'Part I'!$E$25</definedName>
    <definedName name="Primary_FaxNum">'Part I'!$E$24</definedName>
    <definedName name="Primary_Name">'Part I'!$E$22</definedName>
    <definedName name="Primary_Num">'Part I'!$E$23</definedName>
    <definedName name="Proposer_Name">'Part I'!$E$7</definedName>
    <definedName name="ProposerID">'Part II'!$E$10</definedName>
    <definedName name="Secondary_Email">'Part I'!$E$30</definedName>
    <definedName name="Secondary_FaxNum">'Part I'!$E$29</definedName>
    <definedName name="Secondary_Num">'Part I'!$E$28</definedName>
    <definedName name="Signatory">'Part I'!$E$13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L14" i="1"/>
  <c r="L16" i="1"/>
  <c r="L17" i="1"/>
  <c r="L18" i="1"/>
  <c r="L19" i="1"/>
  <c r="L20" i="1"/>
  <c r="L21" i="1"/>
  <c r="L22" i="1"/>
  <c r="L23" i="1"/>
  <c r="L15" i="1"/>
  <c r="H28" i="1" l="1"/>
  <c r="E9" i="1"/>
  <c r="C4" i="3" l="1"/>
  <c r="E16" i="3"/>
  <c r="L16" i="3" s="1"/>
  <c r="L28" i="3"/>
  <c r="L29" i="3"/>
  <c r="L30" i="3"/>
  <c r="L27" i="3"/>
  <c r="L23" i="3"/>
  <c r="L24" i="3"/>
  <c r="L25" i="3"/>
  <c r="L22" i="3"/>
  <c r="L17" i="3"/>
  <c r="L18" i="3"/>
  <c r="L13" i="3"/>
  <c r="L11" i="3"/>
  <c r="L7" i="3"/>
  <c r="E8" i="3"/>
  <c r="E10" i="1" s="1"/>
  <c r="I27" i="1"/>
  <c r="I28" i="1"/>
  <c r="D21" i="1" l="1"/>
  <c r="D17" i="1"/>
  <c r="D14" i="1"/>
  <c r="D20" i="1"/>
  <c r="D16" i="1"/>
  <c r="D15" i="1"/>
  <c r="D23" i="1"/>
  <c r="D19" i="1"/>
  <c r="D22" i="1"/>
  <c r="D18" i="1"/>
  <c r="I29" i="1"/>
  <c r="C4" i="1" l="1"/>
  <c r="C3" i="1"/>
</calcChain>
</file>

<file path=xl/sharedStrings.xml><?xml version="1.0" encoding="utf-8"?>
<sst xmlns="http://schemas.openxmlformats.org/spreadsheetml/2006/main" count="42" uniqueCount="36">
  <si>
    <t>Master Offers Form</t>
  </si>
  <si>
    <t>NYSERDA RFP No. T4RFP21-1</t>
  </si>
  <si>
    <t>User Guide</t>
  </si>
  <si>
    <t>Offer Data Form</t>
  </si>
  <si>
    <t>Part I - Proposer Information Worksheet</t>
  </si>
  <si>
    <t>Proposer Name</t>
  </si>
  <si>
    <t>Default Proposer ID</t>
  </si>
  <si>
    <t>Specified Proposer ID (Optional)</t>
  </si>
  <si>
    <t>Number of Bids</t>
  </si>
  <si>
    <t>Signatory Entity</t>
  </si>
  <si>
    <t>Contact Informtion for Proposer</t>
  </si>
  <si>
    <t>Mailing Address</t>
  </si>
  <si>
    <t>Courier Address 
(If Different)</t>
  </si>
  <si>
    <t>Primary Contact Information</t>
  </si>
  <si>
    <t>Name</t>
  </si>
  <si>
    <t>Telephone Number</t>
  </si>
  <si>
    <t>Fax Number</t>
  </si>
  <si>
    <t>E-mail Address</t>
  </si>
  <si>
    <t>Secondary Contact Information</t>
  </si>
  <si>
    <t>Part II - Proposal Calculation Fee</t>
  </si>
  <si>
    <t xml:space="preserve">Provide the following information applicable to all offers submitted: </t>
  </si>
  <si>
    <t>Proposer ID</t>
  </si>
  <si>
    <t>Bids:</t>
  </si>
  <si>
    <t>Bid ID</t>
  </si>
  <si>
    <t>Project Name</t>
  </si>
  <si>
    <t>Includes Required Alternate Bid? (Y/N)</t>
  </si>
  <si>
    <t>Price Structure</t>
  </si>
  <si>
    <t>Bid Quantity (MWh/year)</t>
  </si>
  <si>
    <t>Contract Tenor
 (years)</t>
  </si>
  <si>
    <t>Proposal Fee Calculation:</t>
  </si>
  <si>
    <t>Unit Fee</t>
  </si>
  <si>
    <t>Number</t>
  </si>
  <si>
    <t>Extended Fee</t>
  </si>
  <si>
    <t xml:space="preserve">The Proposal Fee is based on the largest Bid Quantity offered per Section 1.5 of the RFP. </t>
  </si>
  <si>
    <t>Per RFP Section 1.5, each additional Price Structure offered (i.e. Fixed or Index REC), Bid Quantity, or Contract Tenor adds $25,000 to the Proposal Fee. No additional fee is added for the required pricing alternatives for Energy Storage, Energy Supplier Baseline, or for those with a Required Alternate Bid per RFP Section 2.3.</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</si>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</sst>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409]mmm\-yy;@"/>
  </numFmts>
  <fonts count="12" x14ac:knownFonts="1">
    <font>
      <sz val="12"/>
      <color theme="1"/>
      <name val="Calibri"/>
      <family val="2"/>
      <scheme val="minor"/>
    </font>
    <font>
      <b/>
      <sz val="12"/>
      <color theme="1"/>
      <name val="Calibri"/>
      <family val="2"/>
      <scheme val="minor"/>
    </font>
    <font>
      <sz val="11"/>
      <color theme="4"/>
      <name val="Calibri"/>
      <family val="2"/>
      <scheme val="minor"/>
    </font>
    <font>
      <sz val="12"/>
      <color theme="4" tint="-0.499984740745262"/>
      <name val="Calibri"/>
      <family val="2"/>
      <scheme val="minor"/>
    </font>
    <font>
      <i/>
      <sz val="12"/>
      <color theme="4" tint="-0.499984740745262"/>
      <name val="Calibri"/>
      <family val="2"/>
      <scheme val="minor"/>
    </font>
    <font>
      <i/>
      <sz val="12"/>
      <color rgb="FFFF0000"/>
      <name val="Calibri"/>
      <family val="2"/>
      <scheme val="minor"/>
    </font>
    <font>
      <b/>
      <sz val="12"/>
      <color theme="4" tint="-0.499984740745262"/>
      <name val="Calibri"/>
      <family val="2"/>
      <scheme val="minor"/>
    </font>
    <font>
      <i/>
      <sz val="12"/>
      <color theme="1"/>
      <name val="Calibri"/>
      <family val="2"/>
      <scheme val="minor"/>
    </font>
    <font>
      <i/>
      <sz val="11"/>
      <color theme="4" tint="-0.499984740745262"/>
      <name val="Calibri"/>
      <family val="2"/>
      <scheme val="minor"/>
    </font>
    <font>
      <sz val="12"/>
      <color theme="1"/>
      <name val="Calibri"/>
      <family val="2"/>
      <scheme val="minor"/>
    </font>
    <font>
      <sz val="12"/>
      <color theme="0"/>
      <name val="Calibri"/>
      <family val="2"/>
      <scheme val="minor"/>
    </font>
    <font>
      <i/>
      <sz val="12"/>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74">
    <xf numFmtId="0" fontId="0" fillId="0" borderId="0" xfId="0"/>
    <xf numFmtId="0" fontId="0" fillId="2" borderId="0" xfId="0" applyFill="1"/>
    <xf numFmtId="0" fontId="2" fillId="2" borderId="0" xfId="0" applyFont="1"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0" borderId="0" xfId="0" applyFill="1"/>
    <xf numFmtId="0" fontId="5" fillId="2" borderId="0" xfId="0" applyFont="1" applyFill="1"/>
    <xf numFmtId="0" fontId="0" fillId="3" borderId="0" xfId="0" applyFill="1" applyBorder="1" applyAlignment="1">
      <alignment horizontal="left"/>
    </xf>
    <xf numFmtId="0" fontId="6" fillId="3" borderId="0" xfId="0" applyFont="1" applyFill="1" applyBorder="1" applyAlignment="1">
      <alignment horizontal="center"/>
    </xf>
    <xf numFmtId="0" fontId="3" fillId="4" borderId="9"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0" fillId="2" borderId="0" xfId="0" applyFill="1" applyProtection="1"/>
    <xf numFmtId="0" fontId="0" fillId="0" borderId="0" xfId="0" applyProtection="1"/>
    <xf numFmtId="0" fontId="0" fillId="3" borderId="1" xfId="0" applyFill="1" applyBorder="1" applyProtection="1"/>
    <xf numFmtId="0" fontId="0" fillId="3" borderId="2" xfId="0" applyFill="1" applyBorder="1" applyProtection="1"/>
    <xf numFmtId="0" fontId="0" fillId="3" borderId="3" xfId="0" applyFill="1" applyBorder="1" applyProtection="1"/>
    <xf numFmtId="0" fontId="0" fillId="3" borderId="4" xfId="0" applyFill="1" applyBorder="1" applyProtection="1"/>
    <xf numFmtId="0" fontId="0" fillId="3" borderId="5" xfId="0" applyFill="1" applyBorder="1" applyProtection="1"/>
    <xf numFmtId="0" fontId="0" fillId="3" borderId="0" xfId="0" applyFill="1" applyBorder="1" applyProtection="1"/>
    <xf numFmtId="0" fontId="4" fillId="3" borderId="0" xfId="0" applyFont="1" applyFill="1" applyBorder="1" applyProtection="1"/>
    <xf numFmtId="0" fontId="7" fillId="3" borderId="0" xfId="0" applyFont="1" applyFill="1" applyBorder="1" applyAlignment="1" applyProtection="1">
      <alignment horizontal="center"/>
    </xf>
    <xf numFmtId="0" fontId="5" fillId="2" borderId="0" xfId="0" applyFont="1" applyFill="1" applyProtection="1"/>
    <xf numFmtId="0" fontId="1" fillId="3" borderId="0" xfId="0" applyFont="1" applyFill="1" applyBorder="1" applyProtection="1"/>
    <xf numFmtId="0" fontId="0" fillId="3" borderId="9" xfId="0" applyFill="1" applyBorder="1" applyProtection="1"/>
    <xf numFmtId="0" fontId="0" fillId="3" borderId="0" xfId="0" applyFill="1" applyBorder="1" applyAlignment="1" applyProtection="1">
      <alignment wrapText="1"/>
    </xf>
    <xf numFmtId="6" fontId="0" fillId="3" borderId="9" xfId="0" applyNumberFormat="1" applyFill="1" applyBorder="1" applyAlignment="1" applyProtection="1">
      <alignment horizontal="center"/>
    </xf>
    <xf numFmtId="6" fontId="0" fillId="3" borderId="9" xfId="0" applyNumberForma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3" fontId="3" fillId="4" borderId="9" xfId="1" applyNumberFormat="1" applyFont="1" applyFill="1" applyBorder="1" applyAlignment="1" applyProtection="1">
      <alignment horizontal="center"/>
      <protection locked="0"/>
    </xf>
    <xf numFmtId="3" fontId="3" fillId="3" borderId="9" xfId="1" applyNumberFormat="1" applyFont="1" applyFill="1" applyBorder="1" applyAlignment="1" applyProtection="1">
      <alignment horizontal="center"/>
      <protection locked="0"/>
    </xf>
    <xf numFmtId="164" fontId="3" fillId="4" borderId="9" xfId="0" applyNumberFormat="1" applyFont="1" applyFill="1" applyBorder="1" applyAlignment="1" applyProtection="1">
      <alignment horizontal="center"/>
      <protection locked="0"/>
    </xf>
    <xf numFmtId="4" fontId="3" fillId="4" borderId="9" xfId="0" applyNumberFormat="1" applyFont="1" applyFill="1" applyBorder="1" applyAlignment="1" applyProtection="1">
      <alignment horizontal="center"/>
      <protection locked="0"/>
    </xf>
    <xf numFmtId="0" fontId="1" fillId="3" borderId="9" xfId="0" applyFont="1" applyFill="1" applyBorder="1" applyAlignment="1" applyProtection="1">
      <alignment horizontal="center" wrapText="1"/>
    </xf>
    <xf numFmtId="0" fontId="10" fillId="3" borderId="0" xfId="0" applyFont="1" applyFill="1" applyBorder="1" applyProtection="1"/>
    <xf numFmtId="0" fontId="3" fillId="5" borderId="9" xfId="0" applyFont="1" applyFill="1" applyBorder="1" applyAlignment="1" applyProtection="1">
      <alignment horizontal="center"/>
    </xf>
    <xf numFmtId="0" fontId="8" fillId="3" borderId="2" xfId="0" applyFont="1" applyFill="1" applyBorder="1" applyAlignment="1" applyProtection="1">
      <alignment wrapText="1"/>
    </xf>
    <xf numFmtId="0" fontId="0" fillId="3" borderId="0" xfId="0" applyFont="1" applyFill="1" applyBorder="1"/>
    <xf numFmtId="4" fontId="0" fillId="3" borderId="9" xfId="0" applyNumberFormat="1" applyFont="1" applyFill="1" applyBorder="1" applyAlignment="1" applyProtection="1">
      <alignment horizontal="center"/>
      <protection locked="0"/>
    </xf>
    <xf numFmtId="164" fontId="0" fillId="3" borderId="9" xfId="0" applyNumberFormat="1" applyFont="1" applyFill="1" applyBorder="1" applyAlignment="1" applyProtection="1">
      <alignment horizontal="center"/>
      <protection locked="0"/>
    </xf>
    <xf numFmtId="0" fontId="0" fillId="3" borderId="9" xfId="0" applyFont="1" applyFill="1" applyBorder="1" applyAlignment="1" applyProtection="1">
      <alignment horizontal="center"/>
      <protection locked="0"/>
    </xf>
    <xf numFmtId="0" fontId="3" fillId="3" borderId="9" xfId="0" applyFont="1" applyFill="1" applyBorder="1" applyAlignment="1" applyProtection="1">
      <alignment horizontal="center"/>
    </xf>
    <xf numFmtId="0" fontId="7" fillId="3" borderId="11" xfId="0" applyFont="1" applyFill="1" applyBorder="1" applyAlignment="1" applyProtection="1">
      <alignment horizontal="center"/>
    </xf>
    <xf numFmtId="0" fontId="1" fillId="3" borderId="0" xfId="0" applyFont="1" applyFill="1" applyBorder="1" applyAlignment="1">
      <alignment horizontal="center"/>
    </xf>
    <xf numFmtId="0" fontId="0" fillId="3" borderId="9" xfId="0" applyFill="1" applyBorder="1" applyAlignment="1" applyProtection="1">
      <alignment horizontal="center"/>
    </xf>
    <xf numFmtId="0" fontId="0" fillId="3" borderId="9" xfId="0" applyFill="1" applyBorder="1" applyAlignment="1">
      <alignment horizontal="left"/>
    </xf>
    <xf numFmtId="0" fontId="3" fillId="4" borderId="10" xfId="0" applyFont="1" applyFill="1" applyBorder="1" applyAlignment="1" applyProtection="1">
      <alignment horizontal="center"/>
      <protection locked="0"/>
    </xf>
    <xf numFmtId="0" fontId="3" fillId="4" borderId="11" xfId="0" applyFont="1"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11" fillId="3" borderId="9" xfId="0" applyFont="1" applyFill="1" applyBorder="1" applyAlignment="1" applyProtection="1">
      <alignment horizontal="center"/>
    </xf>
    <xf numFmtId="0" fontId="1" fillId="3" borderId="10"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0" fillId="3" borderId="9" xfId="0" applyFill="1" applyBorder="1" applyAlignment="1">
      <alignment horizontal="left" vertic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7" fillId="3" borderId="10"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2" xfId="0" applyFont="1" applyFill="1" applyBorder="1" applyAlignment="1" applyProtection="1">
      <alignment horizontal="center"/>
    </xf>
    <xf numFmtId="0" fontId="0" fillId="3" borderId="9" xfId="0" applyFill="1" applyBorder="1" applyAlignment="1">
      <alignment horizontal="left" vertical="center"/>
    </xf>
    <xf numFmtId="0" fontId="1" fillId="3" borderId="0" xfId="0" applyFont="1" applyFill="1" applyBorder="1" applyAlignment="1">
      <alignment horizontal="center"/>
    </xf>
    <xf numFmtId="0" fontId="1" fillId="3" borderId="0" xfId="0" applyFont="1" applyFill="1" applyBorder="1" applyAlignment="1" applyProtection="1">
      <alignment horizontal="center"/>
    </xf>
    <xf numFmtId="0" fontId="0" fillId="3" borderId="9" xfId="0" applyFill="1" applyBorder="1" applyAlignment="1" applyProtection="1">
      <alignment horizontal="left" indent="2"/>
    </xf>
    <xf numFmtId="0" fontId="0" fillId="3" borderId="9" xfId="0" applyFill="1" applyBorder="1" applyAlignment="1" applyProtection="1">
      <alignment horizontal="center"/>
    </xf>
    <xf numFmtId="0" fontId="0" fillId="3" borderId="9" xfId="0" applyFill="1" applyBorder="1" applyAlignment="1" applyProtection="1">
      <alignment horizontal="left" wrapText="1"/>
    </xf>
  </cellXfs>
  <cellStyles count="2">
    <cellStyle name="Comma" xfId="1" builtinId="3"/>
    <cellStyle name="Normal" xfId="0" builtinId="0"/>
  </cellStyles>
  <dxfs count="2">
    <dxf>
      <font>
        <b val="0"/>
        <i val="0"/>
        <color theme="4" tint="-0.499984740745262"/>
      </font>
      <fill>
        <patternFill>
          <bgColor theme="9" tint="0.59996337778862885"/>
        </patternFill>
      </fill>
    </dxf>
    <dxf>
      <font>
        <color theme="1" tint="0.499984740745262"/>
      </font>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114300</xdr:rowOff>
    </xdr:from>
    <xdr:to>
      <xdr:col>3</xdr:col>
      <xdr:colOff>0</xdr:colOff>
      <xdr:row>53</xdr:row>
      <xdr:rowOff>133350</xdr:rowOff>
    </xdr:to>
    <xdr:sp macro="" textlink="">
      <xdr:nvSpPr>
        <xdr:cNvPr id="2" name="TextBox 1">
          <a:extLst>
            <a:ext uri="{FF2B5EF4-FFF2-40B4-BE49-F238E27FC236}">
              <a16:creationId xmlns:a16="http://schemas.microsoft.com/office/drawing/2014/main" id="{48949E74-6077-CE4C-8307-5E12529E3DF2}"/>
            </a:ext>
          </a:extLst>
        </xdr:cNvPr>
        <xdr:cNvSpPr txBox="1"/>
      </xdr:nvSpPr>
      <xdr:spPr>
        <a:xfrm>
          <a:off x="6908800" y="927100"/>
          <a:ext cx="0" cy="2054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twoCellAnchor>
    <xdr:from>
      <xdr:col>1</xdr:col>
      <xdr:colOff>190500</xdr:colOff>
      <xdr:row>5</xdr:row>
      <xdr:rowOff>180975</xdr:rowOff>
    </xdr:from>
    <xdr:to>
      <xdr:col>3</xdr:col>
      <xdr:colOff>647700</xdr:colOff>
      <xdr:row>52</xdr:row>
      <xdr:rowOff>177800</xdr:rowOff>
    </xdr:to>
    <xdr:sp macro="" textlink="">
      <xdr:nvSpPr>
        <xdr:cNvPr id="146" name="TextBox 3">
          <a:extLst>
            <a:ext uri="{FF2B5EF4-FFF2-40B4-BE49-F238E27FC236}">
              <a16:creationId xmlns:a16="http://schemas.microsoft.com/office/drawing/2014/main" id="{F15495A5-D7FF-F74D-80CB-5988306CCA9E}"/>
            </a:ext>
            <a:ext uri="{147F2762-F138-4A5C-976F-8EAC2B608ADB}">
              <a16:predDERef xmlns:a16="http://schemas.microsoft.com/office/drawing/2014/main" pred="{48949E74-6077-CE4C-8307-5E12529E3DF2}"/>
            </a:ext>
          </a:extLst>
        </xdr:cNvPr>
        <xdr:cNvSpPr txBox="1"/>
      </xdr:nvSpPr>
      <xdr:spPr>
        <a:xfrm>
          <a:off x="571500" y="1196975"/>
          <a:ext cx="6578600" cy="853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User Guide</a:t>
          </a:r>
        </a:p>
        <a:p>
          <a:endParaRPr lang="en-US" sz="1100"/>
        </a:p>
        <a:p>
          <a:r>
            <a:rPr lang="en-US" sz="1100"/>
            <a:t>Either the Master Offers Form</a:t>
          </a:r>
          <a:r>
            <a:rPr lang="en-US" sz="1100" baseline="0"/>
            <a:t> or </a:t>
          </a:r>
          <a:r>
            <a:rPr lang="en-US" sz="1100"/>
            <a:t>the Offer Data Form (ODF</a:t>
          </a:r>
          <a:r>
            <a:rPr lang="en-US" sz="1100" baseline="0"/>
            <a:t>) </a:t>
          </a:r>
          <a:r>
            <a:rPr lang="en-US" sz="1100"/>
            <a:t>files may be prepared first. Information from the ODFs is referenced within the Master Offers Form, and information from the Master Offers Form is referenced within the ODFs. All fields are required to be populated before submission. There is no electronic checking of high-level data that appears on the Master Offers Form against the same data fields that are in its referenced Offer Data Form</a:t>
          </a:r>
          <a:r>
            <a:rPr lang="en-US" sz="1100" baseline="0"/>
            <a:t> </a:t>
          </a:r>
          <a:r>
            <a:rPr lang="en-US" sz="1100"/>
            <a:t>file. The Proposer is responsible for ensuring that those data fields match.</a:t>
          </a:r>
        </a:p>
        <a:p>
          <a:endParaRPr lang="en-US" sz="1100">
            <a:solidFill>
              <a:schemeClr val="tx1"/>
            </a:solidFill>
          </a:endParaRPr>
        </a:p>
        <a:p>
          <a:r>
            <a:rPr lang="en-US" sz="1100">
              <a:solidFill>
                <a:schemeClr val="tx1"/>
              </a:solidFill>
            </a:rPr>
            <a:t>This Excel template is protected except for the data entry cells, which are shaded in green.  Reminders appear in popup boxes when the cursor is on certain data entry cells.  Cells that do not need to be populated are shaded in grey.  The template performs some data validation checks and displays messages in red font in a column to the right of the data entry forms.  </a:t>
          </a:r>
        </a:p>
        <a:p>
          <a:endParaRPr lang="en-US" sz="1100">
            <a:solidFill>
              <a:schemeClr val="tx1"/>
            </a:solidFill>
          </a:endParaRPr>
        </a:p>
        <a:p>
          <a:r>
            <a:rPr lang="en-US" sz="1100">
              <a:solidFill>
                <a:schemeClr val="tx1"/>
              </a:solidFill>
            </a:rPr>
            <a:t>Each ODF file represents a mutually exclusive Bid, and is for a single combination of Bid Quantity, Pricing Structure,</a:t>
          </a:r>
          <a:r>
            <a:rPr lang="en-US" sz="1100" baseline="0">
              <a:solidFill>
                <a:schemeClr val="tx1"/>
              </a:solidFill>
            </a:rPr>
            <a:t> and Contract Tenor</a:t>
          </a:r>
          <a:r>
            <a:rPr lang="en-US" sz="1100">
              <a:solidFill>
                <a:schemeClr val="tx1"/>
              </a:solidFill>
            </a:rPr>
            <a:t>. Distinct offers within each ODF are differentiated only by pricing,</a:t>
          </a:r>
          <a:r>
            <a:rPr lang="en-US" sz="1100" baseline="0">
              <a:solidFill>
                <a:schemeClr val="tx1"/>
              </a:solidFill>
            </a:rPr>
            <a:t> inclusion of Energy Storage, and inclusion </a:t>
          </a:r>
          <a:r>
            <a:rPr lang="en-US" sz="1100" baseline="0"/>
            <a:t>of GHG Supplier Baseline</a:t>
          </a:r>
          <a:r>
            <a:rPr lang="en-US" sz="1100"/>
            <a:t>.</a:t>
          </a:r>
          <a:r>
            <a:rPr lang="en-US" sz="1100" baseline="0"/>
            <a:t>  Bids that offer Energy Storage are required to provide pricing with and without the Energy Storage, which are not subject to an additional $25,000 Proposal Fee.  </a:t>
          </a:r>
          <a:r>
            <a:rPr lang="en-US" sz="1100" b="0" i="0" u="none">
              <a:solidFill>
                <a:sysClr val="windowText" lastClr="000000"/>
              </a:solidFill>
              <a:effectLst/>
              <a:latin typeface="+mn-lt"/>
              <a:ea typeface="+mn-ea"/>
              <a:cs typeface="+mn-cs"/>
            </a:rPr>
            <a:t>Additionally,</a:t>
          </a:r>
          <a:r>
            <a:rPr lang="en-US" sz="1100" b="0" i="0" u="none" baseline="0">
              <a:solidFill>
                <a:sysClr val="windowText" lastClr="000000"/>
              </a:solidFill>
              <a:effectLst/>
              <a:latin typeface="+mn-lt"/>
              <a:ea typeface="+mn-ea"/>
              <a:cs typeface="+mn-cs"/>
            </a:rPr>
            <a:t> </a:t>
          </a:r>
          <a:r>
            <a:rPr lang="en-US" sz="1100" b="0" i="0" u="none">
              <a:solidFill>
                <a:sysClr val="windowText" lastClr="000000"/>
              </a:solidFill>
              <a:effectLst/>
              <a:latin typeface="+mn-lt"/>
              <a:ea typeface="+mn-ea"/>
              <a:cs typeface="+mn-cs"/>
            </a:rPr>
            <a:t>two Offer Data Forms must be submitted for a Required Alternate Bid and the associated Project without the New York Converter Station, but they are counted as a single Bid and correspond to a single Bid ID.</a:t>
          </a:r>
          <a:endParaRPr lang="en-US" sz="1100" u="none">
            <a:solidFill>
              <a:sysClr val="windowText" lastClr="000000"/>
            </a:solidFill>
          </a:endParaRPr>
        </a:p>
        <a:p>
          <a:endParaRPr lang="en-US" sz="1100"/>
        </a:p>
        <a:p>
          <a:r>
            <a:rPr lang="en-US" sz="1100" b="1"/>
            <a:t>Part I - Proposer </a:t>
          </a:r>
          <a:r>
            <a:rPr lang="en-US" sz="1100" b="1">
              <a:solidFill>
                <a:schemeClr val="tx1"/>
              </a:solidFill>
            </a:rPr>
            <a:t>Information Worksheet</a:t>
          </a:r>
        </a:p>
        <a:p>
          <a:pPr marL="171450" indent="-171450">
            <a:buFont typeface="Arial" panose="020B0604020202020204" pitchFamily="34" charset="0"/>
            <a:buChar char="•"/>
          </a:pPr>
          <a:r>
            <a:rPr lang="en-US" sz="1100">
              <a:solidFill>
                <a:schemeClr val="tx1"/>
              </a:solidFill>
            </a:rPr>
            <a:t>Enter the Proposer Name in Cell E7.  A single</a:t>
          </a:r>
          <a:r>
            <a:rPr lang="en-US" sz="1100" baseline="0">
              <a:solidFill>
                <a:schemeClr val="tx1"/>
              </a:solidFill>
            </a:rPr>
            <a:t> Proposal may include multiple mutually exclusive Bids associated with different ODFs. </a:t>
          </a:r>
          <a:endParaRPr lang="en-US" sz="1100">
            <a:solidFill>
              <a:schemeClr val="tx1"/>
            </a:solidFill>
          </a:endParaRPr>
        </a:p>
        <a:p>
          <a:pPr marL="171450" indent="-171450">
            <a:buFont typeface="Arial" panose="020B0604020202020204" pitchFamily="34" charset="0"/>
            <a:buChar char="•"/>
          </a:pPr>
          <a:r>
            <a:rPr lang="en-US" sz="1100">
              <a:solidFill>
                <a:schemeClr val="tx1"/>
              </a:solidFill>
            </a:rPr>
            <a:t>The Default</a:t>
          </a:r>
          <a:r>
            <a:rPr lang="en-US" sz="1100" baseline="0">
              <a:solidFill>
                <a:schemeClr val="tx1"/>
              </a:solidFill>
            </a:rPr>
            <a:t> Proposer ID in Cell E8 will automatically populate with the first three letters in the Proposer Name. Proposers may change this three digit identifier by entering a preferred three-letter acronym in Cell E9. </a:t>
          </a:r>
        </a:p>
        <a:p>
          <a:pPr marL="171450" indent="-171450">
            <a:buFont typeface="Arial" panose="020B0604020202020204" pitchFamily="34" charset="0"/>
            <a:buChar char="•"/>
          </a:pPr>
          <a:r>
            <a:rPr lang="en-US" sz="1100" baseline="0">
              <a:solidFill>
                <a:schemeClr val="tx1"/>
              </a:solidFill>
            </a:rPr>
            <a:t>Enter the number </a:t>
          </a:r>
          <a:r>
            <a:rPr lang="en-US" sz="1100" baseline="0">
              <a:solidFill>
                <a:sysClr val="windowText" lastClr="000000"/>
              </a:solidFill>
            </a:rPr>
            <a:t>of unique Bid IDs  associated with the Proposer Name in Cell E11. This value will match the number of rows filled with data in Part II.  </a:t>
          </a:r>
        </a:p>
        <a:p>
          <a:pPr marL="171450" indent="-171450">
            <a:buFont typeface="Arial" panose="020B0604020202020204" pitchFamily="34" charset="0"/>
            <a:buChar char="•"/>
          </a:pPr>
          <a:r>
            <a:rPr lang="en-US" sz="1100" baseline="0">
              <a:solidFill>
                <a:schemeClr val="tx1"/>
              </a:solidFill>
            </a:rPr>
            <a:t>Enter the name of the entity who would be the signatory to an Agreement in Cell E13.</a:t>
          </a:r>
        </a:p>
        <a:p>
          <a:pPr marL="171450" indent="-171450">
            <a:buFont typeface="Arial" panose="020B0604020202020204" pitchFamily="34" charset="0"/>
            <a:buChar char="•"/>
          </a:pPr>
          <a:r>
            <a:rPr lang="en-US" sz="1100" baseline="0">
              <a:solidFill>
                <a:schemeClr val="tx1"/>
              </a:solidFill>
            </a:rPr>
            <a:t>Enter the full Proposer Mailing Address including Street Number and Name in Cell E17, and City, State/Province, Postal Code, and Country in Cell E18. </a:t>
          </a:r>
        </a:p>
        <a:p>
          <a:pPr marL="171450" indent="-171450">
            <a:buFont typeface="Arial" panose="020B0604020202020204" pitchFamily="34" charset="0"/>
            <a:buChar char="•"/>
          </a:pPr>
          <a:r>
            <a:rPr lang="en-US" sz="1100" baseline="0">
              <a:solidFill>
                <a:schemeClr val="tx1"/>
              </a:solidFill>
            </a:rPr>
            <a:t>If the Proposer Courier Address differs from the Mailing Address, enter the Courier Street Number and Name in Cell E19, and City, State/Province, Postal Code, and Country in Cell E20. </a:t>
          </a:r>
        </a:p>
        <a:p>
          <a:pPr marL="171450" indent="-171450">
            <a:buFont typeface="Arial" panose="020B0604020202020204" pitchFamily="34" charset="0"/>
            <a:buChar char="•"/>
          </a:pPr>
          <a:r>
            <a:rPr lang="en-US" sz="1100" baseline="0">
              <a:solidFill>
                <a:schemeClr val="tx1"/>
              </a:solidFill>
            </a:rPr>
            <a:t>Enter the full name (i.e. first and last name) of the Primary Contact for the Proposer in Cell E22.</a:t>
          </a:r>
        </a:p>
        <a:p>
          <a:pPr marL="171450" indent="-171450">
            <a:buFont typeface="Arial" panose="020B0604020202020204" pitchFamily="34" charset="0"/>
            <a:buChar char="•"/>
          </a:pPr>
          <a:r>
            <a:rPr lang="en-US" sz="1100" baseline="0">
              <a:solidFill>
                <a:schemeClr val="tx1"/>
              </a:solidFill>
            </a:rPr>
            <a:t>Enter the telephone number, including country and area code, for the Primary Contact in Cell E23. </a:t>
          </a:r>
        </a:p>
        <a:p>
          <a:pPr marL="171450" indent="-171450">
            <a:buFont typeface="Arial" panose="020B0604020202020204" pitchFamily="34" charset="0"/>
            <a:buChar char="•"/>
          </a:pPr>
          <a:r>
            <a:rPr lang="en-US" sz="1100">
              <a:solidFill>
                <a:schemeClr val="tx1"/>
              </a:solidFill>
            </a:rPr>
            <a:t>Enter the fax number</a:t>
          </a:r>
          <a:r>
            <a:rPr lang="en-US" sz="1100" baseline="0">
              <a:solidFill>
                <a:schemeClr val="tx1"/>
              </a:solidFill>
            </a:rPr>
            <a:t> </a:t>
          </a:r>
          <a:r>
            <a:rPr lang="en-US" sz="1100">
              <a:solidFill>
                <a:schemeClr val="tx1"/>
              </a:solidFill>
            </a:rPr>
            <a:t>for the Primary Contact in Cell E24. </a:t>
          </a:r>
        </a:p>
        <a:p>
          <a:pPr marL="171450" indent="-171450">
            <a:buFont typeface="Arial" panose="020B0604020202020204" pitchFamily="34" charset="0"/>
            <a:buChar char="•"/>
          </a:pPr>
          <a:r>
            <a:rPr lang="en-US" sz="1100">
              <a:solidFill>
                <a:schemeClr val="tx1"/>
              </a:solidFill>
            </a:rPr>
            <a:t>Enter the email</a:t>
          </a:r>
          <a:r>
            <a:rPr lang="en-US" sz="1100" baseline="0">
              <a:solidFill>
                <a:schemeClr val="tx1"/>
              </a:solidFill>
            </a:rPr>
            <a:t> address</a:t>
          </a:r>
          <a:r>
            <a:rPr lang="en-US" sz="1100">
              <a:solidFill>
                <a:schemeClr val="tx1"/>
              </a:solidFill>
            </a:rPr>
            <a:t> for the Primary Contact in Cell E25. </a:t>
          </a:r>
        </a:p>
        <a:p>
          <a:pPr marL="171450" indent="-171450">
            <a:buFont typeface="Arial" panose="020B0604020202020204" pitchFamily="34" charset="0"/>
            <a:buChar char="•"/>
          </a:pPr>
          <a:r>
            <a:rPr lang="en-US" sz="1100">
              <a:solidFill>
                <a:schemeClr val="tx1"/>
              </a:solidFill>
            </a:rPr>
            <a:t>Enter the full name (i.e. first and last name) of the Secondary Contact for the Proposer in Cell E27.</a:t>
          </a:r>
        </a:p>
        <a:p>
          <a:pPr marL="171450" indent="-171450">
            <a:buFont typeface="Arial" panose="020B0604020202020204" pitchFamily="34" charset="0"/>
            <a:buChar char="•"/>
          </a:pPr>
          <a:r>
            <a:rPr lang="en-US" sz="1100">
              <a:solidFill>
                <a:schemeClr val="tx1"/>
              </a:solidFill>
            </a:rPr>
            <a:t>Enter the telephone number, including country and area code, for the Secondary Contact in Cell E28. </a:t>
          </a:r>
        </a:p>
        <a:p>
          <a:pPr marL="171450" indent="-171450">
            <a:buFont typeface="Arial" panose="020B0604020202020204" pitchFamily="34" charset="0"/>
            <a:buChar char="•"/>
          </a:pPr>
          <a:r>
            <a:rPr lang="en-US" sz="1100">
              <a:solidFill>
                <a:schemeClr val="tx1"/>
              </a:solidFill>
            </a:rPr>
            <a:t>Enter the fax number for the Primary Contact in Cell E29. </a:t>
          </a:r>
        </a:p>
        <a:p>
          <a:pPr marL="171450" indent="-171450">
            <a:buFont typeface="Arial" panose="020B0604020202020204" pitchFamily="34" charset="0"/>
            <a:buChar char="•"/>
          </a:pPr>
          <a:r>
            <a:rPr lang="en-US" sz="1100">
              <a:solidFill>
                <a:schemeClr val="tx1"/>
              </a:solidFill>
            </a:rPr>
            <a:t>Enter the email address for the Primary Contact in Cell E30. </a:t>
          </a:r>
        </a:p>
        <a:p>
          <a:r>
            <a:rPr lang="en-US" sz="1100" b="1">
              <a:solidFill>
                <a:schemeClr val="tx1"/>
              </a:solidFill>
            </a:rPr>
            <a:t>Part II</a:t>
          </a:r>
          <a:r>
            <a:rPr lang="en-US" sz="1100" b="1" baseline="0">
              <a:solidFill>
                <a:schemeClr val="tx1"/>
              </a:solidFill>
            </a:rPr>
            <a:t> - Proposal Calculation Fee</a:t>
          </a:r>
        </a:p>
        <a:p>
          <a:pPr marL="171450" indent="-171450">
            <a:buFont typeface="Arial" panose="020B0604020202020204" pitchFamily="34" charset="0"/>
            <a:buChar char="•"/>
          </a:pPr>
          <a:r>
            <a:rPr lang="en-US" sz="1100">
              <a:solidFill>
                <a:schemeClr val="tx1"/>
              </a:solidFill>
            </a:rPr>
            <a:t>Proposers must submit a minimum</a:t>
          </a:r>
          <a:r>
            <a:rPr lang="en-US" sz="1100" baseline="0">
              <a:solidFill>
                <a:schemeClr val="tx1"/>
              </a:solidFill>
            </a:rPr>
            <a:t> of one ODF with their Proposal.  The Bid with the highest Bid Quantity must be entered into Row 14. Additional Bids may be entered in </a:t>
          </a:r>
          <a:r>
            <a:rPr lang="en-US" sz="1100" baseline="0">
              <a:solidFill>
                <a:sysClr val="windowText" lastClr="000000"/>
              </a:solidFill>
            </a:rPr>
            <a:t>Rows 15 through 23. For any Bid that includes a Required Alternate Bid, the two ODFs submitted correspond to only one unique Bid ID and are counted as a single Bid.</a:t>
          </a:r>
        </a:p>
        <a:p>
          <a:pPr marL="171450" indent="-171450">
            <a:buFont typeface="Arial" panose="020B0604020202020204" pitchFamily="34" charset="0"/>
            <a:buChar char="•"/>
          </a:pPr>
          <a:r>
            <a:rPr lang="en-US" sz="1100" baseline="0">
              <a:solidFill>
                <a:schemeClr val="tx1"/>
              </a:solidFill>
            </a:rPr>
            <a:t>Enter the Project Name associated with the Bid in Cells E14:23. Note that one Project Name can be associated with multiple unique Bids. </a:t>
          </a:r>
          <a:endParaRPr lang="en-US" sz="1100">
            <a:solidFill>
              <a:schemeClr val="tx1"/>
            </a:solidFill>
          </a:endParaRPr>
        </a:p>
        <a:p>
          <a:pPr marL="171450" indent="-171450">
            <a:buFont typeface="Arial" panose="020B0604020202020204" pitchFamily="34" charset="0"/>
            <a:buChar char="•"/>
          </a:pPr>
          <a:r>
            <a:rPr lang="en-US" sz="1100">
              <a:solidFill>
                <a:schemeClr val="tx1"/>
              </a:solidFill>
            </a:rPr>
            <a:t>For</a:t>
          </a:r>
          <a:r>
            <a:rPr lang="en-US" sz="1100" baseline="0">
              <a:solidFill>
                <a:schemeClr val="tx1"/>
              </a:solidFill>
            </a:rPr>
            <a:t> each ODF submitted with the Proposal, the Proposer must identify </a:t>
          </a:r>
          <a:r>
            <a:rPr lang="en-US" sz="1100" baseline="0">
              <a:solidFill>
                <a:sysClr val="windowText" lastClr="000000"/>
              </a:solidFill>
            </a:rPr>
            <a:t>the Project Name in Column E, indicate whether the Bid includes a Required Alternate Bid in Column F, Price Structure in Column G, Bid Quantity in Column H, and Contract Tenor in Column I.  If Bid Quantity differs between a Required Alternate Bid and the corresponding Bid, enter the larger Bid Quantity in Column H.</a:t>
          </a:r>
        </a:p>
        <a:p>
          <a:pPr marL="171450" indent="-171450">
            <a:buFont typeface="Arial" panose="020B0604020202020204" pitchFamily="34" charset="0"/>
            <a:buChar char="•"/>
          </a:pPr>
          <a:r>
            <a:rPr lang="en-US" sz="1100">
              <a:solidFill>
                <a:schemeClr val="tx1"/>
              </a:solidFill>
            </a:rPr>
            <a:t>The total Proposal</a:t>
          </a:r>
          <a:r>
            <a:rPr lang="en-US" sz="1100" baseline="0">
              <a:solidFill>
                <a:schemeClr val="tx1"/>
              </a:solidFill>
            </a:rPr>
            <a:t> Fee is calculated in Cell I44 and is based on the largest Bid Quantity and number of Bids submitted with the Proposal. </a:t>
          </a:r>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114300</xdr:rowOff>
    </xdr:from>
    <xdr:to>
      <xdr:col>9</xdr:col>
      <xdr:colOff>0</xdr:colOff>
      <xdr:row>32</xdr:row>
      <xdr:rowOff>133350</xdr:rowOff>
    </xdr:to>
    <xdr:sp macro="" textlink="">
      <xdr:nvSpPr>
        <xdr:cNvPr id="2" name="TextBox 1">
          <a:extLst>
            <a:ext uri="{FF2B5EF4-FFF2-40B4-BE49-F238E27FC236}">
              <a16:creationId xmlns:a16="http://schemas.microsoft.com/office/drawing/2014/main" id="{1F538F48-F9AC-984D-B9B5-8574EBF54ACA}"/>
            </a:ext>
          </a:extLst>
        </xdr:cNvPr>
        <xdr:cNvSpPr txBox="1"/>
      </xdr:nvSpPr>
      <xdr:spPr>
        <a:xfrm>
          <a:off x="7023100" y="927100"/>
          <a:ext cx="0" cy="596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0B16-DB41-0946-8441-1D6F54B620C8}">
  <dimension ref="A1:AE147"/>
  <sheetViews>
    <sheetView tabSelected="1" workbookViewId="0"/>
  </sheetViews>
  <sheetFormatPr baseColWidth="10" defaultColWidth="10.83203125" defaultRowHeight="16" x14ac:dyDescent="0.2"/>
  <cols>
    <col min="1" max="1" width="5" style="12" customWidth="1"/>
    <col min="2" max="2" width="10.83203125" style="12"/>
    <col min="3" max="3" width="69.5" style="12" customWidth="1"/>
    <col min="4" max="16384" width="10.83203125" style="12"/>
  </cols>
  <sheetData>
    <row r="1" spans="1:31" customFormat="1" x14ac:dyDescent="0.2">
      <c r="A1" s="2"/>
      <c r="B1" s="2"/>
      <c r="C1" s="2"/>
      <c r="D1" s="2"/>
      <c r="E1" s="2"/>
      <c r="F1" s="2"/>
      <c r="G1" s="2"/>
      <c r="H1" s="1"/>
      <c r="I1" s="1"/>
      <c r="J1" s="1"/>
      <c r="K1" s="1"/>
      <c r="L1" s="1"/>
      <c r="M1" s="1"/>
      <c r="N1" s="1"/>
      <c r="O1" s="1"/>
      <c r="P1" s="1"/>
      <c r="Q1" s="1"/>
      <c r="R1" s="1"/>
      <c r="S1" s="1"/>
      <c r="T1" s="1"/>
      <c r="U1" s="1"/>
      <c r="V1" s="1"/>
      <c r="W1" s="1"/>
      <c r="X1" s="1"/>
      <c r="Y1" s="1"/>
      <c r="Z1" s="1"/>
      <c r="AA1" s="1"/>
      <c r="AB1" s="1"/>
      <c r="AC1" s="1"/>
      <c r="AD1" s="1"/>
      <c r="AE1" s="1"/>
    </row>
    <row r="2" spans="1:31" customFormat="1" x14ac:dyDescent="0.2">
      <c r="A2" s="1"/>
      <c r="B2" s="3"/>
      <c r="C2" s="4"/>
      <c r="D2" s="5"/>
      <c r="E2" s="1"/>
      <c r="F2" s="1"/>
      <c r="G2" s="1"/>
      <c r="H2" s="1"/>
      <c r="I2" s="1"/>
      <c r="J2" s="1"/>
      <c r="K2" s="1"/>
      <c r="L2" s="1"/>
      <c r="M2" s="1"/>
      <c r="N2" s="1"/>
      <c r="O2" s="1"/>
      <c r="P2" s="1"/>
      <c r="Q2" s="1"/>
      <c r="R2" s="1"/>
      <c r="S2" s="1"/>
      <c r="T2" s="1"/>
      <c r="U2" s="1"/>
      <c r="V2" s="1"/>
      <c r="W2" s="1"/>
      <c r="X2" s="1"/>
      <c r="Y2" s="1"/>
      <c r="Z2" s="1"/>
      <c r="AA2" s="1"/>
      <c r="AB2" s="1"/>
      <c r="AC2" s="1"/>
      <c r="AD2" s="1"/>
      <c r="AE2" s="1"/>
    </row>
    <row r="3" spans="1:31" customFormat="1" x14ac:dyDescent="0.2">
      <c r="A3" s="1"/>
      <c r="B3" s="6"/>
      <c r="C3" s="51" t="s">
        <v>0</v>
      </c>
      <c r="D3" s="7"/>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x14ac:dyDescent="0.2">
      <c r="A4" s="1"/>
      <c r="B4" s="6"/>
      <c r="C4" s="51" t="s">
        <v>1</v>
      </c>
      <c r="D4" s="7"/>
      <c r="E4" s="1"/>
      <c r="F4" s="1"/>
      <c r="G4" s="1"/>
      <c r="H4" s="1"/>
      <c r="I4" s="1"/>
      <c r="J4" s="1"/>
      <c r="K4" s="1"/>
      <c r="L4" s="1"/>
      <c r="M4" s="1"/>
      <c r="N4" s="1"/>
      <c r="O4" s="1"/>
      <c r="P4" s="1"/>
      <c r="Q4" s="1"/>
      <c r="R4" s="1"/>
      <c r="S4" s="1"/>
      <c r="T4" s="1"/>
      <c r="U4" s="1"/>
      <c r="V4" s="1"/>
      <c r="W4" s="1"/>
      <c r="X4" s="1"/>
      <c r="Y4" s="1"/>
      <c r="Z4" s="1"/>
      <c r="AA4" s="1"/>
      <c r="AB4" s="1"/>
      <c r="AC4" s="1"/>
      <c r="AD4" s="1"/>
      <c r="AE4" s="1"/>
    </row>
    <row r="5" spans="1:31" customFormat="1" x14ac:dyDescent="0.2">
      <c r="A5" s="1"/>
      <c r="B5" s="6"/>
      <c r="C5" s="51" t="s">
        <v>2</v>
      </c>
      <c r="D5" s="7"/>
      <c r="E5" s="1"/>
      <c r="F5" s="1"/>
      <c r="G5" s="1"/>
      <c r="H5" s="1"/>
      <c r="I5" s="1"/>
      <c r="J5" s="1"/>
      <c r="K5" s="1"/>
      <c r="L5" s="1"/>
      <c r="M5" s="1"/>
      <c r="N5" s="1"/>
      <c r="O5" s="1"/>
      <c r="P5" s="1"/>
      <c r="Q5" s="1"/>
      <c r="R5" s="1"/>
      <c r="S5" s="1"/>
      <c r="T5" s="1"/>
      <c r="U5" s="1"/>
      <c r="V5" s="1"/>
      <c r="W5" s="1"/>
      <c r="X5" s="1"/>
      <c r="Y5" s="1"/>
      <c r="Z5" s="1"/>
      <c r="AA5" s="1"/>
      <c r="AB5" s="1"/>
      <c r="AC5" s="1"/>
      <c r="AD5" s="1"/>
      <c r="AE5" s="1"/>
    </row>
    <row r="6" spans="1:31" customFormat="1" x14ac:dyDescent="0.2">
      <c r="A6" s="1"/>
      <c r="B6" s="6"/>
      <c r="C6" s="8"/>
      <c r="D6" s="7"/>
      <c r="E6" s="1"/>
      <c r="F6" s="1"/>
      <c r="G6" s="1"/>
      <c r="H6" s="1"/>
      <c r="I6" s="1"/>
      <c r="J6" s="1"/>
      <c r="K6" s="1"/>
      <c r="L6" s="1"/>
      <c r="M6" s="1"/>
      <c r="N6" s="1"/>
      <c r="O6" s="1"/>
      <c r="P6" s="1"/>
      <c r="Q6" s="1"/>
      <c r="R6" s="1"/>
      <c r="S6" s="1"/>
      <c r="T6" s="1"/>
      <c r="U6" s="1"/>
      <c r="V6" s="1"/>
      <c r="W6" s="1"/>
      <c r="X6" s="1"/>
      <c r="Y6" s="1"/>
      <c r="Z6" s="1"/>
      <c r="AA6" s="1"/>
      <c r="AB6" s="1"/>
      <c r="AC6" s="1"/>
      <c r="AD6" s="1"/>
      <c r="AE6" s="1"/>
    </row>
    <row r="7" spans="1:31" customFormat="1" x14ac:dyDescent="0.2">
      <c r="A7" s="1"/>
      <c r="B7" s="6"/>
      <c r="C7" s="8"/>
      <c r="D7" s="7"/>
      <c r="E7" s="1"/>
      <c r="F7" s="1"/>
      <c r="G7" s="1"/>
      <c r="H7" s="1"/>
      <c r="I7" s="1"/>
      <c r="J7" s="1"/>
      <c r="K7" s="1"/>
      <c r="L7" s="1"/>
      <c r="M7" s="1"/>
      <c r="N7" s="1"/>
      <c r="O7" s="1"/>
      <c r="P7" s="1"/>
      <c r="Q7" s="1"/>
      <c r="R7" s="1"/>
      <c r="S7" s="1"/>
      <c r="T7" s="1"/>
      <c r="U7" s="1"/>
      <c r="V7" s="1"/>
      <c r="W7" s="1"/>
      <c r="X7" s="1"/>
      <c r="Y7" s="1"/>
      <c r="Z7" s="1"/>
      <c r="AA7" s="1"/>
      <c r="AB7" s="1"/>
      <c r="AC7" s="1"/>
      <c r="AD7" s="1"/>
      <c r="AE7" s="1"/>
    </row>
    <row r="8" spans="1:31" customFormat="1" x14ac:dyDescent="0.2">
      <c r="A8" s="1"/>
      <c r="B8" s="6"/>
      <c r="C8" s="8"/>
      <c r="D8" s="7"/>
      <c r="E8" s="1"/>
      <c r="F8" s="1"/>
      <c r="G8" s="1"/>
      <c r="H8" s="1"/>
      <c r="I8" s="1"/>
      <c r="J8" s="1"/>
      <c r="K8" s="1"/>
      <c r="L8" s="1"/>
      <c r="M8" s="1"/>
      <c r="N8" s="1"/>
      <c r="O8" s="1"/>
      <c r="P8" s="1"/>
      <c r="Q8" s="1"/>
      <c r="R8" s="1"/>
      <c r="S8" s="1"/>
      <c r="T8" s="1"/>
      <c r="U8" s="1"/>
      <c r="V8" s="1"/>
      <c r="W8" s="1"/>
      <c r="X8" s="1"/>
      <c r="Y8" s="1"/>
      <c r="Z8" s="1"/>
      <c r="AA8" s="1"/>
      <c r="AB8" s="1"/>
      <c r="AC8" s="1"/>
      <c r="AD8" s="1"/>
      <c r="AE8" s="1"/>
    </row>
    <row r="9" spans="1:31" customFormat="1" x14ac:dyDescent="0.2">
      <c r="A9" s="1"/>
      <c r="B9" s="6"/>
      <c r="C9" s="8"/>
      <c r="D9" s="7"/>
      <c r="E9" s="1"/>
      <c r="F9" s="1"/>
      <c r="G9" s="1"/>
      <c r="H9" s="1"/>
      <c r="I9" s="1"/>
      <c r="J9" s="1"/>
      <c r="K9" s="1"/>
      <c r="L9" s="1"/>
      <c r="M9" s="1"/>
      <c r="N9" s="1"/>
      <c r="O9" s="1"/>
      <c r="P9" s="1"/>
      <c r="Q9" s="1"/>
      <c r="R9" s="1"/>
      <c r="S9" s="1"/>
      <c r="T9" s="1"/>
      <c r="U9" s="1"/>
      <c r="V9" s="1"/>
      <c r="W9" s="1"/>
      <c r="X9" s="1"/>
      <c r="Y9" s="1"/>
      <c r="Z9" s="1"/>
      <c r="AA9" s="1"/>
      <c r="AB9" s="1"/>
      <c r="AC9" s="1"/>
      <c r="AD9" s="1"/>
      <c r="AE9" s="1"/>
    </row>
    <row r="10" spans="1:31" customFormat="1" x14ac:dyDescent="0.2">
      <c r="A10" s="1"/>
      <c r="B10" s="6"/>
      <c r="C10" s="8"/>
      <c r="D10" s="7"/>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customFormat="1" x14ac:dyDescent="0.2">
      <c r="A11" s="1"/>
      <c r="B11" s="6"/>
      <c r="C11" s="8"/>
      <c r="D11" s="7"/>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ustomFormat="1" x14ac:dyDescent="0.2">
      <c r="A12" s="1"/>
      <c r="B12" s="6"/>
      <c r="C12" s="8"/>
      <c r="D12" s="7"/>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customFormat="1" x14ac:dyDescent="0.2">
      <c r="A13" s="1"/>
      <c r="B13" s="6"/>
      <c r="C13" s="8"/>
      <c r="D13" s="7"/>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ustomFormat="1" x14ac:dyDescent="0.2">
      <c r="A14" s="1"/>
      <c r="B14" s="6"/>
      <c r="C14" s="8"/>
      <c r="D14" s="7"/>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customFormat="1" x14ac:dyDescent="0.2">
      <c r="A15" s="1"/>
      <c r="B15" s="6"/>
      <c r="C15" s="8"/>
      <c r="D15" s="7"/>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customFormat="1" x14ac:dyDescent="0.2">
      <c r="A16" s="1"/>
      <c r="B16" s="6"/>
      <c r="C16" s="8"/>
      <c r="D16" s="7"/>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customFormat="1" x14ac:dyDescent="0.2">
      <c r="A17" s="1"/>
      <c r="B17" s="6"/>
      <c r="C17" s="8"/>
      <c r="D17" s="7"/>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ustomFormat="1" x14ac:dyDescent="0.2">
      <c r="A18" s="1"/>
      <c r="B18" s="6"/>
      <c r="C18" s="8"/>
      <c r="D18" s="7"/>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customFormat="1" x14ac:dyDescent="0.2">
      <c r="A19" s="1"/>
      <c r="B19" s="6"/>
      <c r="C19" s="8"/>
      <c r="D19" s="7"/>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customFormat="1" x14ac:dyDescent="0.2">
      <c r="A20" s="1"/>
      <c r="B20" s="6"/>
      <c r="C20" s="8"/>
      <c r="D20" s="7"/>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customFormat="1" x14ac:dyDescent="0.2">
      <c r="A21" s="1"/>
      <c r="B21" s="6"/>
      <c r="C21" s="8"/>
      <c r="D21" s="7"/>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customFormat="1" x14ac:dyDescent="0.2">
      <c r="A22" s="1"/>
      <c r="B22" s="6"/>
      <c r="C22" s="8"/>
      <c r="D22" s="7"/>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ustomFormat="1" x14ac:dyDescent="0.2">
      <c r="A23" s="1"/>
      <c r="B23" s="6"/>
      <c r="C23" s="8"/>
      <c r="D23" s="7"/>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customFormat="1" x14ac:dyDescent="0.2">
      <c r="A24" s="1"/>
      <c r="B24" s="6"/>
      <c r="C24" s="8"/>
      <c r="D24" s="7"/>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customFormat="1" x14ac:dyDescent="0.2">
      <c r="A25" s="1"/>
      <c r="B25" s="6"/>
      <c r="C25" s="8"/>
      <c r="D25" s="7"/>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customFormat="1" x14ac:dyDescent="0.2">
      <c r="A26" s="1"/>
      <c r="B26" s="6"/>
      <c r="C26" s="8"/>
      <c r="D26" s="7"/>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customFormat="1" x14ac:dyDescent="0.2">
      <c r="A27" s="1"/>
      <c r="B27" s="6"/>
      <c r="C27" s="8"/>
      <c r="D27" s="7"/>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customFormat="1" x14ac:dyDescent="0.2">
      <c r="A28" s="1"/>
      <c r="B28" s="6"/>
      <c r="C28" s="8"/>
      <c r="D28" s="7"/>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customFormat="1" x14ac:dyDescent="0.2">
      <c r="A29" s="1"/>
      <c r="B29" s="6"/>
      <c r="C29" s="8"/>
      <c r="D29" s="7"/>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customFormat="1" x14ac:dyDescent="0.2">
      <c r="A30" s="1"/>
      <c r="B30" s="6"/>
      <c r="C30" s="8"/>
      <c r="D30" s="7"/>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customFormat="1" x14ac:dyDescent="0.2">
      <c r="A31" s="1"/>
      <c r="B31" s="6"/>
      <c r="C31" s="8"/>
      <c r="D31" s="7"/>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customFormat="1" x14ac:dyDescent="0.2">
      <c r="A32" s="1"/>
      <c r="B32" s="6"/>
      <c r="C32" s="8"/>
      <c r="D32" s="7"/>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customFormat="1" x14ac:dyDescent="0.2">
      <c r="A33" s="1"/>
      <c r="B33" s="6"/>
      <c r="C33" s="8"/>
      <c r="D33" s="7"/>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customFormat="1" x14ac:dyDescent="0.2">
      <c r="A34" s="1"/>
      <c r="B34" s="6"/>
      <c r="C34" s="8"/>
      <c r="D34" s="7"/>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customFormat="1" x14ac:dyDescent="0.2">
      <c r="A35" s="1"/>
      <c r="B35" s="6"/>
      <c r="C35" s="8"/>
      <c r="D35" s="7"/>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customFormat="1" x14ac:dyDescent="0.2">
      <c r="A36" s="1"/>
      <c r="B36" s="6"/>
      <c r="C36" s="8"/>
      <c r="D36" s="7"/>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customFormat="1" x14ac:dyDescent="0.2">
      <c r="A37" s="1"/>
      <c r="B37" s="6"/>
      <c r="C37" s="8"/>
      <c r="D37" s="7"/>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customFormat="1" x14ac:dyDescent="0.2">
      <c r="A38" s="1"/>
      <c r="B38" s="6"/>
      <c r="C38" s="8"/>
      <c r="D38" s="7"/>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customFormat="1" x14ac:dyDescent="0.2">
      <c r="A39" s="1"/>
      <c r="B39" s="6"/>
      <c r="C39" s="8"/>
      <c r="D39" s="7"/>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customFormat="1" x14ac:dyDescent="0.2">
      <c r="A40" s="1"/>
      <c r="B40" s="6"/>
      <c r="C40" s="8"/>
      <c r="D40" s="7"/>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customFormat="1" x14ac:dyDescent="0.2">
      <c r="A41" s="1"/>
      <c r="B41" s="6"/>
      <c r="C41" s="8"/>
      <c r="D41" s="7"/>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customFormat="1" x14ac:dyDescent="0.2">
      <c r="A42" s="1"/>
      <c r="B42" s="6"/>
      <c r="C42" s="8"/>
      <c r="D42" s="7"/>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customFormat="1" x14ac:dyDescent="0.2">
      <c r="A43" s="1"/>
      <c r="B43" s="6"/>
      <c r="C43" s="8"/>
      <c r="D43" s="7"/>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customFormat="1" x14ac:dyDescent="0.2">
      <c r="A44" s="1"/>
      <c r="B44" s="6"/>
      <c r="C44" s="8"/>
      <c r="D44" s="7"/>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customFormat="1" x14ac:dyDescent="0.2">
      <c r="A45" s="1"/>
      <c r="B45" s="6"/>
      <c r="C45" s="8"/>
      <c r="D45" s="7"/>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customFormat="1" x14ac:dyDescent="0.2">
      <c r="A46" s="1"/>
      <c r="B46" s="6"/>
      <c r="C46" s="8"/>
      <c r="D46" s="7"/>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customFormat="1" x14ac:dyDescent="0.2">
      <c r="A47" s="1"/>
      <c r="B47" s="6"/>
      <c r="C47" s="8"/>
      <c r="D47" s="7"/>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customFormat="1" x14ac:dyDescent="0.2">
      <c r="A48" s="1"/>
      <c r="B48" s="6"/>
      <c r="C48" s="8"/>
      <c r="D48" s="7"/>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customFormat="1" x14ac:dyDescent="0.2">
      <c r="A49" s="1"/>
      <c r="B49" s="6"/>
      <c r="C49" s="8"/>
      <c r="D49" s="7"/>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customFormat="1" x14ac:dyDescent="0.2">
      <c r="A50" s="1"/>
      <c r="B50" s="6"/>
      <c r="C50" s="8"/>
      <c r="D50" s="7"/>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customFormat="1" x14ac:dyDescent="0.2">
      <c r="A51" s="1"/>
      <c r="B51" s="6"/>
      <c r="C51" s="8"/>
      <c r="D51" s="7"/>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customFormat="1" x14ac:dyDescent="0.2">
      <c r="A52" s="1"/>
      <c r="B52" s="6"/>
      <c r="C52" s="12"/>
      <c r="D52" s="7"/>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customFormat="1" x14ac:dyDescent="0.2">
      <c r="A53" s="1"/>
      <c r="B53" s="6"/>
      <c r="C53" s="8"/>
      <c r="D53" s="7"/>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customFormat="1" x14ac:dyDescent="0.2">
      <c r="A54" s="1"/>
      <c r="B54" s="9"/>
      <c r="C54" s="10"/>
      <c r="D54" s="1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customForma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customForma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customForma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customForma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customForma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customForma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customForma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customForma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customForma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customForma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customForma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customForma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customForma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customForma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customForma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customForma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customForma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customForma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customForma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customForma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customForma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customForma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customForma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customForma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customForma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customForma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customForma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customForma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customForma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customForma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customForma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customForma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customForma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customForma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customForma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customForma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customForma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customForma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customForma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customForma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customForma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customForma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customForma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customForma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customForma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customForma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customForma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customForma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customForma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customForma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customForma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customForma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customForma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customForma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customForma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customForma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customForma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customForma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customForma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customForma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customForma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customForma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sheetData>
  <sheetProtection algorithmName="SHA-512" hashValue="jABJj30cp6sy+N/Jw7xTYOsnaKykS/3D+unMDneU2uPeQiSH1NQVVJaZBSpulz6pgFMBR1WdIzbdacUbxy8a8g==" saltValue="Iw1b5cT8IyNkzUyLcIq/hw==" spinCount="100000" sheet="1" formatColumns="0" formatRows="0"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63A7-71CB-3F4D-AA91-B1AED0A6B5B6}">
  <dimension ref="A1:P103"/>
  <sheetViews>
    <sheetView zoomScale="90" zoomScaleNormal="90" workbookViewId="0">
      <selection activeCell="E7" sqref="E7:I7"/>
    </sheetView>
  </sheetViews>
  <sheetFormatPr baseColWidth="10" defaultColWidth="11" defaultRowHeight="16" x14ac:dyDescent="0.2"/>
  <cols>
    <col min="1" max="1" width="4.83203125" customWidth="1"/>
    <col min="2" max="2" width="6" customWidth="1"/>
    <col min="4" max="4" width="17.6640625" customWidth="1"/>
    <col min="10" max="10" width="5.83203125" customWidth="1"/>
    <col min="11" max="11" width="3.33203125" customWidth="1"/>
  </cols>
  <sheetData>
    <row r="1" spans="1:16" x14ac:dyDescent="0.2">
      <c r="A1" s="2"/>
      <c r="B1" s="2"/>
      <c r="C1" s="2"/>
      <c r="D1" s="2"/>
      <c r="E1" s="2"/>
      <c r="F1" s="2"/>
      <c r="G1" s="2"/>
      <c r="H1" s="2"/>
      <c r="I1" s="2"/>
      <c r="J1" s="2"/>
      <c r="K1" s="2"/>
      <c r="L1" s="2"/>
      <c r="M1" s="2"/>
      <c r="N1" s="2"/>
      <c r="O1" s="2"/>
      <c r="P1" s="2"/>
    </row>
    <row r="2" spans="1:16" x14ac:dyDescent="0.2">
      <c r="A2" s="1"/>
      <c r="B2" s="3"/>
      <c r="C2" s="4"/>
      <c r="D2" s="4"/>
      <c r="E2" s="4"/>
      <c r="F2" s="4"/>
      <c r="G2" s="4"/>
      <c r="H2" s="4"/>
      <c r="I2" s="4"/>
      <c r="J2" s="5"/>
      <c r="K2" s="1"/>
      <c r="L2" s="1"/>
      <c r="M2" s="1"/>
      <c r="N2" s="1"/>
      <c r="O2" s="1"/>
      <c r="P2" s="1"/>
    </row>
    <row r="3" spans="1:16" x14ac:dyDescent="0.2">
      <c r="A3" s="1"/>
      <c r="B3" s="6"/>
      <c r="C3" s="69" t="s">
        <v>3</v>
      </c>
      <c r="D3" s="69"/>
      <c r="E3" s="69"/>
      <c r="F3" s="69"/>
      <c r="G3" s="69"/>
      <c r="H3" s="69"/>
      <c r="I3" s="69"/>
      <c r="J3" s="7"/>
      <c r="K3" s="1"/>
      <c r="L3" s="1"/>
      <c r="M3" s="1"/>
      <c r="N3" s="1"/>
      <c r="O3" s="1"/>
      <c r="P3" s="1"/>
    </row>
    <row r="4" spans="1:16" x14ac:dyDescent="0.2">
      <c r="A4" s="1"/>
      <c r="B4" s="6"/>
      <c r="C4" s="69" t="str">
        <f>'User Guide'!C4</f>
        <v>NYSERDA RFP No. T4RFP21-1</v>
      </c>
      <c r="D4" s="69"/>
      <c r="E4" s="69"/>
      <c r="F4" s="69"/>
      <c r="G4" s="69"/>
      <c r="H4" s="69"/>
      <c r="I4" s="69"/>
      <c r="J4" s="7"/>
      <c r="K4" s="1"/>
      <c r="L4" s="1"/>
      <c r="M4" s="1"/>
      <c r="N4" s="1"/>
      <c r="O4" s="1"/>
      <c r="P4" s="1"/>
    </row>
    <row r="5" spans="1:16" x14ac:dyDescent="0.2">
      <c r="A5" s="1"/>
      <c r="B5" s="6"/>
      <c r="C5" s="69" t="s">
        <v>4</v>
      </c>
      <c r="D5" s="69"/>
      <c r="E5" s="69"/>
      <c r="F5" s="69"/>
      <c r="G5" s="69"/>
      <c r="H5" s="69"/>
      <c r="I5" s="69"/>
      <c r="J5" s="7"/>
      <c r="K5" s="1"/>
      <c r="L5" s="1"/>
      <c r="M5" s="1"/>
      <c r="N5" s="1"/>
      <c r="O5" s="1"/>
      <c r="P5" s="1"/>
    </row>
    <row r="6" spans="1:16" x14ac:dyDescent="0.2">
      <c r="A6" s="1"/>
      <c r="B6" s="6"/>
      <c r="C6" s="8"/>
      <c r="D6" s="8"/>
      <c r="E6" s="8"/>
      <c r="F6" s="8"/>
      <c r="G6" s="8"/>
      <c r="H6" s="8"/>
      <c r="I6" s="8"/>
      <c r="J6" s="7"/>
      <c r="K6" s="1"/>
      <c r="L6" s="1"/>
      <c r="M6" s="1"/>
      <c r="N6" s="1"/>
      <c r="O6" s="1"/>
      <c r="P6" s="1"/>
    </row>
    <row r="7" spans="1:16" x14ac:dyDescent="0.2">
      <c r="A7" s="1"/>
      <c r="B7" s="6"/>
      <c r="C7" s="8" t="s">
        <v>5</v>
      </c>
      <c r="D7" s="8"/>
      <c r="E7" s="54"/>
      <c r="F7" s="55"/>
      <c r="G7" s="55"/>
      <c r="H7" s="55"/>
      <c r="I7" s="56"/>
      <c r="J7" s="7"/>
      <c r="K7" s="1"/>
      <c r="L7" s="13" t="str">
        <f>IF(E7="","Required Information","")</f>
        <v>Required Information</v>
      </c>
      <c r="M7" s="1"/>
      <c r="N7" s="1"/>
      <c r="O7" s="1"/>
      <c r="P7" s="1"/>
    </row>
    <row r="8" spans="1:16" x14ac:dyDescent="0.2">
      <c r="A8" s="1"/>
      <c r="B8" s="6"/>
      <c r="C8" s="8" t="s">
        <v>6</v>
      </c>
      <c r="D8" s="8"/>
      <c r="E8" s="57" t="str">
        <f>UPPER(LEFT(E7,3))</f>
        <v/>
      </c>
      <c r="F8" s="57"/>
      <c r="G8" s="57"/>
      <c r="H8" s="57"/>
      <c r="I8" s="57"/>
      <c r="J8" s="7"/>
      <c r="K8" s="1"/>
      <c r="L8" s="1"/>
      <c r="M8" s="1"/>
      <c r="N8" s="1"/>
      <c r="O8" s="1"/>
      <c r="P8" s="1"/>
    </row>
    <row r="9" spans="1:16" x14ac:dyDescent="0.2">
      <c r="A9" s="1"/>
      <c r="B9" s="6"/>
      <c r="C9" s="8" t="s">
        <v>7</v>
      </c>
      <c r="D9" s="8"/>
      <c r="E9" s="54"/>
      <c r="F9" s="55"/>
      <c r="G9" s="55"/>
      <c r="H9" s="55"/>
      <c r="I9" s="56"/>
      <c r="J9" s="7"/>
      <c r="K9" s="1"/>
      <c r="L9" s="1"/>
      <c r="M9" s="1"/>
      <c r="N9" s="1"/>
      <c r="O9" s="1"/>
      <c r="P9" s="1"/>
    </row>
    <row r="10" spans="1:16" x14ac:dyDescent="0.2">
      <c r="A10" s="1"/>
      <c r="B10" s="6"/>
      <c r="C10" s="8"/>
      <c r="D10" s="8"/>
      <c r="E10" s="45"/>
      <c r="F10" s="45"/>
      <c r="G10" s="45"/>
      <c r="H10" s="45"/>
      <c r="I10" s="45"/>
      <c r="J10" s="7"/>
      <c r="K10" s="1"/>
      <c r="L10" s="1"/>
      <c r="M10" s="1"/>
      <c r="N10" s="1"/>
      <c r="O10" s="1"/>
      <c r="P10" s="1"/>
    </row>
    <row r="11" spans="1:16" x14ac:dyDescent="0.2">
      <c r="A11" s="1"/>
      <c r="B11" s="6"/>
      <c r="C11" s="8" t="s">
        <v>8</v>
      </c>
      <c r="D11" s="8"/>
      <c r="E11" s="54"/>
      <c r="F11" s="55"/>
      <c r="G11" s="55"/>
      <c r="H11" s="55"/>
      <c r="I11" s="56"/>
      <c r="J11" s="7"/>
      <c r="K11" s="1"/>
      <c r="L11" s="13" t="str">
        <f>IF(E11="","Required Information","")</f>
        <v>Required Information</v>
      </c>
      <c r="M11" s="1"/>
      <c r="N11" s="1"/>
      <c r="O11" s="1"/>
      <c r="P11" s="1"/>
    </row>
    <row r="12" spans="1:16" x14ac:dyDescent="0.2">
      <c r="A12" s="1"/>
      <c r="B12" s="6"/>
      <c r="C12" s="8"/>
      <c r="D12" s="8"/>
      <c r="E12" s="45"/>
      <c r="F12" s="45"/>
      <c r="G12" s="45"/>
      <c r="H12" s="45"/>
      <c r="I12" s="45"/>
      <c r="J12" s="7"/>
      <c r="K12" s="1"/>
      <c r="L12" s="1"/>
      <c r="M12" s="1"/>
      <c r="N12" s="1"/>
      <c r="O12" s="1"/>
      <c r="P12" s="1"/>
    </row>
    <row r="13" spans="1:16" x14ac:dyDescent="0.2">
      <c r="A13" s="1"/>
      <c r="B13" s="6"/>
      <c r="C13" s="8" t="s">
        <v>9</v>
      </c>
      <c r="D13" s="8"/>
      <c r="E13" s="54"/>
      <c r="F13" s="55"/>
      <c r="G13" s="55"/>
      <c r="H13" s="55"/>
      <c r="I13" s="56"/>
      <c r="J13" s="7"/>
      <c r="K13" s="1"/>
      <c r="L13" s="13" t="str">
        <f>IF(E13="","Required Information","")</f>
        <v>Required Information</v>
      </c>
      <c r="M13" s="1"/>
      <c r="N13" s="1"/>
      <c r="O13" s="1"/>
      <c r="P13" s="1"/>
    </row>
    <row r="14" spans="1:16" x14ac:dyDescent="0.2">
      <c r="A14" s="1"/>
      <c r="B14" s="6"/>
      <c r="C14" s="8"/>
      <c r="D14" s="8"/>
      <c r="E14" s="45"/>
      <c r="F14" s="45"/>
      <c r="G14" s="45"/>
      <c r="H14" s="45"/>
      <c r="I14" s="45"/>
      <c r="J14" s="7"/>
      <c r="K14" s="1"/>
      <c r="L14" s="1"/>
      <c r="M14" s="1"/>
      <c r="N14" s="1"/>
      <c r="O14" s="1"/>
      <c r="P14" s="1"/>
    </row>
    <row r="15" spans="1:16" x14ac:dyDescent="0.2">
      <c r="A15" s="1"/>
      <c r="B15" s="6"/>
      <c r="C15" s="62" t="s">
        <v>10</v>
      </c>
      <c r="D15" s="63"/>
      <c r="E15" s="63"/>
      <c r="F15" s="63"/>
      <c r="G15" s="63"/>
      <c r="H15" s="63"/>
      <c r="I15" s="64"/>
      <c r="J15" s="7"/>
      <c r="K15" s="1"/>
      <c r="L15" s="1"/>
      <c r="M15" s="1"/>
      <c r="N15" s="1"/>
      <c r="O15" s="1"/>
      <c r="P15" s="1"/>
    </row>
    <row r="16" spans="1:16" x14ac:dyDescent="0.2">
      <c r="A16" s="1"/>
      <c r="B16" s="6"/>
      <c r="C16" s="53" t="s">
        <v>5</v>
      </c>
      <c r="D16" s="53"/>
      <c r="E16" s="65">
        <f>Proposer_Name</f>
        <v>0</v>
      </c>
      <c r="F16" s="66"/>
      <c r="G16" s="66"/>
      <c r="H16" s="66"/>
      <c r="I16" s="67"/>
      <c r="J16" s="7"/>
      <c r="K16" s="1"/>
      <c r="L16" s="13" t="str">
        <f>IF(E16="","Required Information","")</f>
        <v/>
      </c>
      <c r="M16" s="1"/>
      <c r="N16" s="1"/>
      <c r="O16" s="1"/>
      <c r="P16" s="1"/>
    </row>
    <row r="17" spans="1:16" x14ac:dyDescent="0.2">
      <c r="A17" s="1"/>
      <c r="B17" s="6"/>
      <c r="C17" s="68" t="s">
        <v>11</v>
      </c>
      <c r="D17" s="68"/>
      <c r="E17" s="54"/>
      <c r="F17" s="55"/>
      <c r="G17" s="55"/>
      <c r="H17" s="55"/>
      <c r="I17" s="56"/>
      <c r="J17" s="7"/>
      <c r="K17" s="1"/>
      <c r="L17" s="13" t="str">
        <f t="shared" ref="L17:L30" si="0">IF(E17="","Required Information","")</f>
        <v>Required Information</v>
      </c>
      <c r="M17" s="1"/>
      <c r="N17" s="1"/>
      <c r="O17" s="1"/>
      <c r="P17" s="1"/>
    </row>
    <row r="18" spans="1:16" x14ac:dyDescent="0.2">
      <c r="A18" s="1"/>
      <c r="B18" s="6"/>
      <c r="C18" s="68"/>
      <c r="D18" s="68"/>
      <c r="E18" s="54"/>
      <c r="F18" s="55"/>
      <c r="G18" s="55"/>
      <c r="H18" s="55"/>
      <c r="I18" s="56"/>
      <c r="J18" s="7"/>
      <c r="K18" s="1"/>
      <c r="L18" s="13" t="str">
        <f t="shared" si="0"/>
        <v>Required Information</v>
      </c>
      <c r="M18" s="1"/>
      <c r="N18" s="1"/>
      <c r="O18" s="1"/>
      <c r="P18" s="1"/>
    </row>
    <row r="19" spans="1:16" x14ac:dyDescent="0.2">
      <c r="A19" s="1"/>
      <c r="B19" s="6"/>
      <c r="C19" s="61" t="s">
        <v>12</v>
      </c>
      <c r="D19" s="61"/>
      <c r="E19" s="54"/>
      <c r="F19" s="55"/>
      <c r="G19" s="55"/>
      <c r="H19" s="55"/>
      <c r="I19" s="56"/>
      <c r="J19" s="7"/>
      <c r="K19" s="1"/>
      <c r="L19" s="13"/>
      <c r="M19" s="1"/>
      <c r="N19" s="1"/>
      <c r="O19" s="1"/>
      <c r="P19" s="1"/>
    </row>
    <row r="20" spans="1:16" x14ac:dyDescent="0.2">
      <c r="A20" s="1"/>
      <c r="B20" s="6"/>
      <c r="C20" s="61"/>
      <c r="D20" s="61"/>
      <c r="E20" s="54"/>
      <c r="F20" s="55"/>
      <c r="G20" s="55"/>
      <c r="H20" s="55"/>
      <c r="I20" s="56"/>
      <c r="J20" s="7"/>
      <c r="K20" s="1"/>
      <c r="L20" s="13"/>
      <c r="M20" s="1"/>
      <c r="N20" s="1"/>
      <c r="O20" s="1"/>
      <c r="P20" s="1"/>
    </row>
    <row r="21" spans="1:16" x14ac:dyDescent="0.2">
      <c r="A21" s="1"/>
      <c r="B21" s="6"/>
      <c r="C21" s="58" t="s">
        <v>13</v>
      </c>
      <c r="D21" s="59"/>
      <c r="E21" s="59"/>
      <c r="F21" s="59"/>
      <c r="G21" s="59"/>
      <c r="H21" s="59"/>
      <c r="I21" s="60"/>
      <c r="J21" s="7"/>
      <c r="K21" s="1"/>
      <c r="L21" s="1"/>
      <c r="M21" s="1"/>
      <c r="N21" s="1"/>
      <c r="O21" s="1"/>
      <c r="P21" s="1"/>
    </row>
    <row r="22" spans="1:16" x14ac:dyDescent="0.2">
      <c r="A22" s="1"/>
      <c r="B22" s="6"/>
      <c r="C22" s="53" t="s">
        <v>14</v>
      </c>
      <c r="D22" s="53"/>
      <c r="E22" s="54"/>
      <c r="F22" s="55"/>
      <c r="G22" s="55"/>
      <c r="H22" s="55"/>
      <c r="I22" s="56"/>
      <c r="J22" s="7"/>
      <c r="K22" s="1"/>
      <c r="L22" s="13" t="str">
        <f t="shared" si="0"/>
        <v>Required Information</v>
      </c>
      <c r="M22" s="1"/>
      <c r="N22" s="1"/>
      <c r="O22" s="1"/>
      <c r="P22" s="1"/>
    </row>
    <row r="23" spans="1:16" x14ac:dyDescent="0.2">
      <c r="A23" s="1"/>
      <c r="B23" s="6"/>
      <c r="C23" s="53" t="s">
        <v>15</v>
      </c>
      <c r="D23" s="53"/>
      <c r="E23" s="54"/>
      <c r="F23" s="55"/>
      <c r="G23" s="55"/>
      <c r="H23" s="55"/>
      <c r="I23" s="56"/>
      <c r="J23" s="7"/>
      <c r="K23" s="1"/>
      <c r="L23" s="13" t="str">
        <f t="shared" si="0"/>
        <v>Required Information</v>
      </c>
      <c r="M23" s="1"/>
      <c r="N23" s="1"/>
      <c r="O23" s="1"/>
      <c r="P23" s="1"/>
    </row>
    <row r="24" spans="1:16" x14ac:dyDescent="0.2">
      <c r="A24" s="1"/>
      <c r="B24" s="6"/>
      <c r="C24" s="53" t="s">
        <v>16</v>
      </c>
      <c r="D24" s="53"/>
      <c r="E24" s="54"/>
      <c r="F24" s="55"/>
      <c r="G24" s="55"/>
      <c r="H24" s="55"/>
      <c r="I24" s="56"/>
      <c r="J24" s="7"/>
      <c r="K24" s="1"/>
      <c r="L24" s="13" t="str">
        <f t="shared" si="0"/>
        <v>Required Information</v>
      </c>
      <c r="M24" s="1"/>
      <c r="N24" s="1"/>
      <c r="O24" s="1"/>
      <c r="P24" s="1"/>
    </row>
    <row r="25" spans="1:16" x14ac:dyDescent="0.2">
      <c r="A25" s="1"/>
      <c r="B25" s="6"/>
      <c r="C25" s="53" t="s">
        <v>17</v>
      </c>
      <c r="D25" s="53"/>
      <c r="E25" s="54"/>
      <c r="F25" s="55"/>
      <c r="G25" s="55"/>
      <c r="H25" s="55"/>
      <c r="I25" s="56"/>
      <c r="J25" s="7"/>
      <c r="K25" s="1"/>
      <c r="L25" s="13" t="str">
        <f t="shared" si="0"/>
        <v>Required Information</v>
      </c>
      <c r="M25" s="1"/>
      <c r="N25" s="1"/>
      <c r="O25" s="1"/>
      <c r="P25" s="1"/>
    </row>
    <row r="26" spans="1:16" x14ac:dyDescent="0.2">
      <c r="A26" s="1"/>
      <c r="B26" s="6"/>
      <c r="C26" s="58" t="s">
        <v>18</v>
      </c>
      <c r="D26" s="59"/>
      <c r="E26" s="59"/>
      <c r="F26" s="59"/>
      <c r="G26" s="59"/>
      <c r="H26" s="59"/>
      <c r="I26" s="60"/>
      <c r="J26" s="7"/>
      <c r="K26" s="1"/>
      <c r="L26" s="1"/>
      <c r="M26" s="1"/>
      <c r="N26" s="1"/>
      <c r="O26" s="1"/>
      <c r="P26" s="1"/>
    </row>
    <row r="27" spans="1:16" x14ac:dyDescent="0.2">
      <c r="A27" s="1"/>
      <c r="B27" s="6"/>
      <c r="C27" s="53" t="s">
        <v>14</v>
      </c>
      <c r="D27" s="53"/>
      <c r="E27" s="54"/>
      <c r="F27" s="55"/>
      <c r="G27" s="55"/>
      <c r="H27" s="55"/>
      <c r="I27" s="56"/>
      <c r="J27" s="7"/>
      <c r="K27" s="1"/>
      <c r="L27" s="13" t="str">
        <f t="shared" si="0"/>
        <v>Required Information</v>
      </c>
      <c r="M27" s="1"/>
      <c r="N27" s="1"/>
      <c r="O27" s="1"/>
      <c r="P27" s="1"/>
    </row>
    <row r="28" spans="1:16" x14ac:dyDescent="0.2">
      <c r="A28" s="1"/>
      <c r="B28" s="6"/>
      <c r="C28" s="53" t="s">
        <v>15</v>
      </c>
      <c r="D28" s="53"/>
      <c r="E28" s="54"/>
      <c r="F28" s="55"/>
      <c r="G28" s="55"/>
      <c r="H28" s="55"/>
      <c r="I28" s="56"/>
      <c r="J28" s="7"/>
      <c r="K28" s="1"/>
      <c r="L28" s="13" t="str">
        <f t="shared" si="0"/>
        <v>Required Information</v>
      </c>
      <c r="M28" s="1"/>
      <c r="N28" s="1"/>
      <c r="O28" s="1"/>
      <c r="P28" s="1"/>
    </row>
    <row r="29" spans="1:16" x14ac:dyDescent="0.2">
      <c r="A29" s="1"/>
      <c r="B29" s="6"/>
      <c r="C29" s="53" t="s">
        <v>16</v>
      </c>
      <c r="D29" s="53"/>
      <c r="E29" s="54"/>
      <c r="F29" s="55"/>
      <c r="G29" s="55"/>
      <c r="H29" s="55"/>
      <c r="I29" s="56"/>
      <c r="J29" s="7"/>
      <c r="K29" s="1"/>
      <c r="L29" s="13" t="str">
        <f t="shared" si="0"/>
        <v>Required Information</v>
      </c>
      <c r="M29" s="1"/>
      <c r="N29" s="1"/>
      <c r="O29" s="1"/>
      <c r="P29" s="1"/>
    </row>
    <row r="30" spans="1:16" x14ac:dyDescent="0.2">
      <c r="A30" s="1"/>
      <c r="B30" s="6"/>
      <c r="C30" s="53" t="s">
        <v>17</v>
      </c>
      <c r="D30" s="53"/>
      <c r="E30" s="54"/>
      <c r="F30" s="55"/>
      <c r="G30" s="55"/>
      <c r="H30" s="55"/>
      <c r="I30" s="56"/>
      <c r="J30" s="7"/>
      <c r="K30" s="1"/>
      <c r="L30" s="13" t="str">
        <f t="shared" si="0"/>
        <v>Required Information</v>
      </c>
      <c r="M30" s="1"/>
      <c r="N30" s="1"/>
      <c r="O30" s="1"/>
      <c r="P30" s="1"/>
    </row>
    <row r="31" spans="1:16" x14ac:dyDescent="0.2">
      <c r="A31" s="1"/>
      <c r="B31" s="6"/>
      <c r="C31" s="14"/>
      <c r="D31" s="14"/>
      <c r="E31" s="15"/>
      <c r="F31" s="15"/>
      <c r="G31" s="15"/>
      <c r="H31" s="15"/>
      <c r="I31" s="15"/>
      <c r="J31" s="7"/>
      <c r="K31" s="1"/>
      <c r="L31" s="1"/>
      <c r="M31" s="1"/>
      <c r="N31" s="1"/>
      <c r="O31" s="1"/>
      <c r="P31" s="1"/>
    </row>
    <row r="32" spans="1:16" x14ac:dyDescent="0.2">
      <c r="A32" s="1"/>
      <c r="B32" s="9"/>
      <c r="C32" s="10"/>
      <c r="D32" s="10"/>
      <c r="E32" s="10"/>
      <c r="F32" s="10"/>
      <c r="G32" s="10"/>
      <c r="H32" s="10"/>
      <c r="I32" s="10"/>
      <c r="J32" s="1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36" spans="1:16" x14ac:dyDescent="0.2">
      <c r="A36" s="1"/>
      <c r="B36" s="1"/>
      <c r="C36" s="1"/>
      <c r="D36" s="1"/>
      <c r="E36" s="1"/>
      <c r="F36" s="1"/>
      <c r="G36" s="1"/>
      <c r="H36" s="1"/>
      <c r="I36" s="1"/>
      <c r="J36" s="1"/>
      <c r="K36" s="1"/>
      <c r="L36" s="1"/>
      <c r="M36" s="1"/>
      <c r="N36" s="1"/>
      <c r="O36" s="1"/>
      <c r="P36" s="1"/>
    </row>
    <row r="37" spans="1:16" x14ac:dyDescent="0.2">
      <c r="A37" s="1"/>
      <c r="B37" s="1"/>
      <c r="C37" s="1"/>
      <c r="D37" s="1"/>
      <c r="E37" s="1"/>
      <c r="F37" s="1"/>
      <c r="G37" s="1"/>
      <c r="H37" s="1"/>
      <c r="I37" s="1"/>
      <c r="J37" s="1"/>
      <c r="K37" s="1"/>
      <c r="L37" s="1"/>
      <c r="M37" s="1"/>
      <c r="N37" s="1"/>
      <c r="O37" s="1"/>
      <c r="P37" s="1"/>
    </row>
    <row r="38" spans="1:16" x14ac:dyDescent="0.2">
      <c r="A38" s="1"/>
      <c r="B38" s="1"/>
      <c r="C38" s="1"/>
      <c r="D38" s="1"/>
      <c r="E38" s="1"/>
      <c r="F38" s="1"/>
      <c r="G38" s="1"/>
      <c r="H38" s="1"/>
      <c r="I38" s="1"/>
      <c r="J38" s="1"/>
      <c r="K38" s="1"/>
      <c r="L38" s="1"/>
      <c r="M38" s="1"/>
      <c r="N38" s="1"/>
      <c r="O38" s="1"/>
      <c r="P38" s="1"/>
    </row>
    <row r="39" spans="1:16" x14ac:dyDescent="0.2">
      <c r="A39" s="1"/>
      <c r="B39" s="1"/>
      <c r="C39" s="1"/>
      <c r="D39" s="1"/>
      <c r="E39" s="1"/>
      <c r="F39" s="1"/>
      <c r="G39" s="1"/>
      <c r="H39" s="1"/>
      <c r="I39" s="1"/>
      <c r="J39" s="1"/>
      <c r="K39" s="1"/>
      <c r="L39" s="1"/>
      <c r="M39" s="1"/>
      <c r="N39" s="1"/>
      <c r="O39" s="1"/>
      <c r="P39" s="1"/>
    </row>
    <row r="40" spans="1:16" x14ac:dyDescent="0.2">
      <c r="A40" s="1"/>
      <c r="B40" s="1"/>
      <c r="C40" s="1"/>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1"/>
      <c r="O41" s="1"/>
      <c r="P41" s="1"/>
    </row>
    <row r="42" spans="1:16" x14ac:dyDescent="0.2">
      <c r="A42" s="1"/>
      <c r="B42" s="1"/>
      <c r="C42" s="1"/>
      <c r="D42" s="1"/>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45" spans="1:16" x14ac:dyDescent="0.2">
      <c r="A45" s="1"/>
      <c r="B45" s="1"/>
      <c r="C45" s="1"/>
      <c r="D45" s="1"/>
      <c r="E45" s="1"/>
      <c r="F45" s="1"/>
      <c r="G45" s="1"/>
      <c r="H45" s="1"/>
      <c r="I45" s="1"/>
      <c r="J45" s="1"/>
      <c r="K45" s="1"/>
      <c r="L45" s="1"/>
      <c r="M45" s="1"/>
      <c r="N45" s="1"/>
      <c r="O45" s="1"/>
      <c r="P45" s="1"/>
    </row>
    <row r="46" spans="1:16" x14ac:dyDescent="0.2">
      <c r="A46" s="1"/>
      <c r="B46" s="1"/>
      <c r="C46" s="1"/>
      <c r="D46" s="1"/>
      <c r="E46" s="1"/>
      <c r="F46" s="1"/>
      <c r="G46" s="1"/>
      <c r="H46" s="1"/>
      <c r="I46" s="1"/>
      <c r="J46" s="1"/>
      <c r="K46" s="1"/>
      <c r="L46" s="1"/>
      <c r="M46" s="1"/>
      <c r="N46" s="1"/>
      <c r="O46" s="1"/>
      <c r="P46" s="1"/>
    </row>
    <row r="47" spans="1:16" x14ac:dyDescent="0.2">
      <c r="A47" s="1"/>
      <c r="B47" s="1"/>
      <c r="C47" s="1"/>
      <c r="D47" s="1"/>
      <c r="E47" s="1"/>
      <c r="F47" s="1"/>
      <c r="G47" s="1"/>
      <c r="H47" s="1"/>
      <c r="I47" s="1"/>
      <c r="J47" s="1"/>
      <c r="K47" s="1"/>
      <c r="L47" s="1"/>
      <c r="M47" s="1"/>
      <c r="N47" s="1"/>
      <c r="O47" s="1"/>
      <c r="P47" s="1"/>
    </row>
    <row r="48" spans="1:16" x14ac:dyDescent="0.2">
      <c r="A48" s="1"/>
      <c r="B48" s="1"/>
      <c r="C48" s="1"/>
      <c r="D48" s="1"/>
      <c r="E48" s="1"/>
      <c r="F48" s="1"/>
      <c r="G48" s="1"/>
      <c r="H48" s="1"/>
      <c r="I48" s="1"/>
      <c r="J48" s="1"/>
      <c r="K48" s="1"/>
      <c r="L48" s="1"/>
      <c r="M48" s="1"/>
      <c r="N48" s="1"/>
      <c r="O48" s="1"/>
      <c r="P48" s="1"/>
    </row>
    <row r="49" spans="1:16" x14ac:dyDescent="0.2">
      <c r="A49" s="1"/>
      <c r="B49" s="1"/>
      <c r="C49" s="1"/>
      <c r="D49" s="1"/>
      <c r="E49" s="1"/>
      <c r="F49" s="1"/>
      <c r="G49" s="1"/>
      <c r="H49" s="1"/>
      <c r="I49" s="1"/>
      <c r="J49" s="1"/>
      <c r="K49" s="1"/>
      <c r="L49" s="1"/>
      <c r="M49" s="1"/>
      <c r="N49" s="1"/>
      <c r="O49" s="1"/>
      <c r="P49" s="1"/>
    </row>
    <row r="50" spans="1:16" x14ac:dyDescent="0.2">
      <c r="A50" s="1"/>
      <c r="B50" s="1"/>
      <c r="C50" s="1"/>
      <c r="D50" s="1"/>
      <c r="E50" s="1"/>
      <c r="F50" s="1"/>
      <c r="G50" s="1"/>
      <c r="H50" s="1"/>
      <c r="I50" s="1"/>
      <c r="J50" s="1"/>
      <c r="K50" s="1"/>
      <c r="L50" s="1"/>
      <c r="M50" s="1"/>
      <c r="N50" s="1"/>
      <c r="O50" s="1"/>
      <c r="P50" s="1"/>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row r="72" spans="1:16" x14ac:dyDescent="0.2">
      <c r="A72" s="1"/>
      <c r="B72" s="1"/>
      <c r="C72" s="1"/>
      <c r="D72" s="1"/>
      <c r="E72" s="1"/>
      <c r="F72" s="1"/>
      <c r="G72" s="1"/>
      <c r="H72" s="1"/>
      <c r="I72" s="1"/>
      <c r="J72" s="1"/>
      <c r="K72" s="1"/>
      <c r="L72" s="1"/>
      <c r="M72" s="1"/>
      <c r="N72" s="1"/>
      <c r="O72" s="1"/>
      <c r="P72" s="1"/>
    </row>
    <row r="73" spans="1:16" x14ac:dyDescent="0.2">
      <c r="A73" s="1"/>
      <c r="B73" s="1"/>
      <c r="C73" s="1"/>
      <c r="D73" s="1"/>
      <c r="E73" s="1"/>
      <c r="F73" s="1"/>
      <c r="G73" s="1"/>
      <c r="H73" s="1"/>
      <c r="I73" s="1"/>
      <c r="J73" s="1"/>
      <c r="K73" s="1"/>
      <c r="L73" s="1"/>
      <c r="M73" s="1"/>
      <c r="N73" s="1"/>
      <c r="O73" s="1"/>
      <c r="P73" s="1"/>
    </row>
    <row r="74" spans="1:16" x14ac:dyDescent="0.2">
      <c r="A74" s="1"/>
      <c r="B74" s="1"/>
      <c r="C74" s="1"/>
      <c r="D74" s="1"/>
      <c r="E74" s="1"/>
      <c r="F74" s="1"/>
      <c r="G74" s="1"/>
      <c r="H74" s="1"/>
      <c r="I74" s="1"/>
      <c r="J74" s="1"/>
      <c r="K74" s="1"/>
      <c r="L74" s="1"/>
      <c r="M74" s="1"/>
      <c r="N74" s="1"/>
      <c r="O74" s="1"/>
      <c r="P74" s="1"/>
    </row>
    <row r="75" spans="1:16" x14ac:dyDescent="0.2">
      <c r="A75" s="1"/>
      <c r="B75" s="1"/>
      <c r="C75" s="1"/>
      <c r="D75" s="1"/>
      <c r="E75" s="1"/>
      <c r="F75" s="1"/>
      <c r="G75" s="1"/>
      <c r="H75" s="1"/>
      <c r="I75" s="1"/>
      <c r="J75" s="1"/>
      <c r="K75" s="1"/>
      <c r="L75" s="1"/>
      <c r="M75" s="1"/>
      <c r="N75" s="1"/>
      <c r="O75" s="1"/>
      <c r="P75" s="1"/>
    </row>
    <row r="76" spans="1:16" x14ac:dyDescent="0.2">
      <c r="A76" s="1"/>
      <c r="B76" s="1"/>
      <c r="C76" s="1"/>
      <c r="D76" s="1"/>
      <c r="E76" s="1"/>
      <c r="F76" s="1"/>
      <c r="G76" s="1"/>
      <c r="H76" s="1"/>
      <c r="I76" s="1"/>
      <c r="J76" s="1"/>
      <c r="K76" s="1"/>
      <c r="L76" s="1"/>
      <c r="M76" s="1"/>
      <c r="N76" s="1"/>
      <c r="O76" s="1"/>
      <c r="P76" s="1"/>
    </row>
    <row r="77" spans="1:16" x14ac:dyDescent="0.2">
      <c r="A77" s="1"/>
      <c r="B77" s="1"/>
      <c r="C77" s="1"/>
      <c r="D77" s="1"/>
      <c r="E77" s="1"/>
      <c r="F77" s="1"/>
      <c r="G77" s="1"/>
      <c r="H77" s="1"/>
      <c r="I77" s="1"/>
      <c r="J77" s="1"/>
      <c r="K77" s="1"/>
      <c r="L77" s="1"/>
      <c r="M77" s="1"/>
      <c r="N77" s="1"/>
      <c r="O77" s="1"/>
      <c r="P77" s="1"/>
    </row>
    <row r="78" spans="1:16" x14ac:dyDescent="0.2">
      <c r="A78" s="1"/>
      <c r="B78" s="1"/>
      <c r="C78" s="1"/>
      <c r="D78" s="1"/>
      <c r="E78" s="1"/>
      <c r="F78" s="1"/>
      <c r="G78" s="1"/>
      <c r="H78" s="1"/>
      <c r="I78" s="1"/>
      <c r="J78" s="1"/>
      <c r="K78" s="1"/>
      <c r="L78" s="1"/>
      <c r="M78" s="1"/>
      <c r="N78" s="1"/>
      <c r="O78" s="1"/>
      <c r="P78" s="1"/>
    </row>
    <row r="79" spans="1:16" x14ac:dyDescent="0.2">
      <c r="A79" s="1"/>
      <c r="B79" s="1"/>
      <c r="C79" s="1"/>
      <c r="D79" s="1"/>
      <c r="E79" s="1"/>
      <c r="F79" s="1"/>
      <c r="G79" s="1"/>
      <c r="H79" s="1"/>
      <c r="I79" s="1"/>
      <c r="J79" s="1"/>
      <c r="K79" s="1"/>
      <c r="L79" s="1"/>
      <c r="M79" s="1"/>
      <c r="N79" s="1"/>
      <c r="O79" s="1"/>
      <c r="P79" s="1"/>
    </row>
    <row r="80" spans="1:16"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row r="94" spans="1:16" x14ac:dyDescent="0.2">
      <c r="A94" s="1"/>
      <c r="B94" s="1"/>
      <c r="C94" s="1"/>
      <c r="D94" s="1"/>
      <c r="E94" s="1"/>
      <c r="F94" s="1"/>
      <c r="G94" s="1"/>
      <c r="H94" s="1"/>
      <c r="I94" s="1"/>
      <c r="J94" s="1"/>
      <c r="K94" s="1"/>
      <c r="L94" s="1"/>
      <c r="M94" s="1"/>
      <c r="N94" s="1"/>
      <c r="O94" s="1"/>
      <c r="P94" s="1"/>
    </row>
    <row r="95" spans="1:16" x14ac:dyDescent="0.2">
      <c r="A95" s="1"/>
      <c r="B95" s="1"/>
      <c r="C95" s="1"/>
      <c r="D95" s="1"/>
      <c r="E95" s="1"/>
      <c r="F95" s="1"/>
      <c r="G95" s="1"/>
      <c r="H95" s="1"/>
      <c r="I95" s="1"/>
      <c r="J95" s="1"/>
      <c r="K95" s="1"/>
      <c r="L95" s="1"/>
      <c r="M95" s="1"/>
      <c r="N95" s="1"/>
      <c r="O95" s="1"/>
      <c r="P95" s="1"/>
    </row>
    <row r="96" spans="1:16" x14ac:dyDescent="0.2">
      <c r="A96" s="1"/>
      <c r="B96" s="1"/>
      <c r="C96" s="1"/>
      <c r="D96" s="1"/>
      <c r="E96" s="1"/>
      <c r="F96" s="1"/>
      <c r="G96" s="1"/>
      <c r="H96" s="1"/>
      <c r="I96" s="1"/>
      <c r="J96" s="1"/>
      <c r="K96" s="1"/>
      <c r="L96" s="1"/>
      <c r="M96" s="1"/>
      <c r="N96" s="1"/>
      <c r="O96" s="1"/>
      <c r="P96" s="1"/>
    </row>
    <row r="97" spans="1:16" x14ac:dyDescent="0.2">
      <c r="A97" s="1"/>
      <c r="B97" s="1"/>
      <c r="C97" s="1"/>
      <c r="D97" s="1"/>
      <c r="E97" s="1"/>
      <c r="F97" s="1"/>
      <c r="G97" s="1"/>
      <c r="H97" s="1"/>
      <c r="I97" s="1"/>
      <c r="J97" s="1"/>
      <c r="K97" s="1"/>
      <c r="L97" s="1"/>
      <c r="M97" s="1"/>
      <c r="N97" s="1"/>
      <c r="O97" s="1"/>
      <c r="P97" s="1"/>
    </row>
    <row r="98" spans="1:16" x14ac:dyDescent="0.2">
      <c r="A98" s="1"/>
      <c r="B98" s="1"/>
      <c r="C98" s="1"/>
      <c r="D98" s="1"/>
      <c r="E98" s="1"/>
      <c r="F98" s="1"/>
      <c r="G98" s="1"/>
      <c r="H98" s="1"/>
      <c r="I98" s="1"/>
      <c r="J98" s="1"/>
      <c r="K98" s="1"/>
      <c r="L98" s="1"/>
      <c r="M98" s="1"/>
      <c r="N98" s="1"/>
      <c r="O98" s="1"/>
      <c r="P98" s="1"/>
    </row>
    <row r="99" spans="1:16" x14ac:dyDescent="0.2">
      <c r="A99" s="1"/>
      <c r="B99" s="1"/>
      <c r="C99" s="1"/>
      <c r="D99" s="1"/>
      <c r="E99" s="1"/>
      <c r="F99" s="1"/>
      <c r="G99" s="1"/>
      <c r="H99" s="1"/>
      <c r="I99" s="1"/>
      <c r="J99" s="1"/>
      <c r="K99" s="1"/>
      <c r="L99" s="1"/>
      <c r="M99" s="1"/>
      <c r="N99" s="1"/>
      <c r="O99" s="1"/>
      <c r="P99" s="1"/>
    </row>
    <row r="100" spans="1:16" x14ac:dyDescent="0.2">
      <c r="A100" s="1"/>
      <c r="B100" s="1"/>
      <c r="C100" s="1"/>
      <c r="D100" s="1"/>
      <c r="E100" s="1"/>
      <c r="F100" s="1"/>
      <c r="G100" s="1"/>
      <c r="H100" s="1"/>
      <c r="I100" s="1"/>
      <c r="J100" s="1"/>
      <c r="K100" s="1"/>
      <c r="L100" s="1"/>
      <c r="M100" s="1"/>
      <c r="N100" s="1"/>
      <c r="O100" s="1"/>
      <c r="P100" s="1"/>
    </row>
    <row r="101" spans="1:16" x14ac:dyDescent="0.2">
      <c r="A101" s="1"/>
      <c r="B101" s="1"/>
      <c r="C101" s="1"/>
      <c r="D101" s="1"/>
      <c r="E101" s="1"/>
      <c r="F101" s="1"/>
      <c r="G101" s="1"/>
      <c r="H101" s="1"/>
      <c r="I101" s="1"/>
      <c r="J101" s="1"/>
      <c r="K101" s="1"/>
      <c r="L101" s="1"/>
      <c r="M101" s="1"/>
      <c r="N101" s="1"/>
      <c r="O101" s="1"/>
      <c r="P101" s="1"/>
    </row>
    <row r="102" spans="1:16" x14ac:dyDescent="0.2">
      <c r="A102" s="1"/>
      <c r="B102" s="1"/>
      <c r="C102" s="1"/>
      <c r="D102" s="1"/>
      <c r="E102" s="1"/>
      <c r="F102" s="1"/>
      <c r="G102" s="1"/>
      <c r="H102" s="1"/>
      <c r="I102" s="1"/>
      <c r="J102" s="1"/>
      <c r="K102" s="1"/>
      <c r="L102" s="1"/>
      <c r="M102" s="1"/>
      <c r="N102" s="1"/>
      <c r="O102" s="1"/>
      <c r="P102" s="1"/>
    </row>
    <row r="103" spans="1:16" x14ac:dyDescent="0.2">
      <c r="A103" s="1"/>
      <c r="B103" s="1"/>
      <c r="C103" s="1"/>
      <c r="D103" s="1"/>
      <c r="E103" s="1"/>
      <c r="F103" s="1"/>
      <c r="G103" s="1"/>
      <c r="H103" s="1"/>
      <c r="I103" s="1"/>
      <c r="J103" s="1"/>
      <c r="K103" s="1"/>
      <c r="L103" s="1"/>
      <c r="M103" s="1"/>
      <c r="N103" s="1"/>
      <c r="O103" s="1"/>
      <c r="P103" s="1"/>
    </row>
  </sheetData>
  <sheetProtection algorithmName="SHA-512" hashValue="D8ELtBr4yEcR6OBnQP+vej2L7yQpdweO7NsXyzCqy9U+BJSknCfgoNELRK7V54T8ZO1XZPa8b68gOfVKQfoMhA==" saltValue="KqA+GpCMSst5o47dXwkosg==" spinCount="100000" sheet="1" formatColumns="0" formatRows="0" selectLockedCells="1"/>
  <mergeCells count="35">
    <mergeCell ref="E13:I13"/>
    <mergeCell ref="C3:I3"/>
    <mergeCell ref="C4:I4"/>
    <mergeCell ref="C5:I5"/>
    <mergeCell ref="E7:I7"/>
    <mergeCell ref="E11:I11"/>
    <mergeCell ref="C15:I15"/>
    <mergeCell ref="C16:D16"/>
    <mergeCell ref="E16:I16"/>
    <mergeCell ref="C17:D18"/>
    <mergeCell ref="E17:I17"/>
    <mergeCell ref="E18:I18"/>
    <mergeCell ref="E25:I25"/>
    <mergeCell ref="C19:D20"/>
    <mergeCell ref="E19:I19"/>
    <mergeCell ref="E20:I20"/>
    <mergeCell ref="C21:I21"/>
    <mergeCell ref="C22:D22"/>
    <mergeCell ref="E22:I22"/>
    <mergeCell ref="C30:D30"/>
    <mergeCell ref="E30:I30"/>
    <mergeCell ref="E8:I8"/>
    <mergeCell ref="E9:I9"/>
    <mergeCell ref="C26:I26"/>
    <mergeCell ref="C27:D27"/>
    <mergeCell ref="E27:I27"/>
    <mergeCell ref="C28:D28"/>
    <mergeCell ref="E28:I28"/>
    <mergeCell ref="C29:D29"/>
    <mergeCell ref="E29:I29"/>
    <mergeCell ref="C23:D23"/>
    <mergeCell ref="E23:I23"/>
    <mergeCell ref="C24:D24"/>
    <mergeCell ref="E24:I24"/>
    <mergeCell ref="C25:D25"/>
  </mergeCells>
  <dataValidations count="2">
    <dataValidation type="whole" allowBlank="1" showInputMessage="1" showErrorMessage="1" prompt="Enter the number of Bids submitted by the Proposer. This value corresponds to the number of rows used in Part II of this Master Offer Form." sqref="E11:I11" xr:uid="{05BB314A-E7E6-3647-BBE1-11ACBE34BD26}">
      <formula1>1</formula1>
      <formula2>10</formula2>
    </dataValidation>
    <dataValidation type="textLength" operator="equal" allowBlank="1" showInputMessage="1" showErrorMessage="1" error="Specified Proposer ID must be three letters." sqref="E9:I9" xr:uid="{6443F5C0-10CF-844A-932E-60017228778A}">
      <formula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D7EA-D666-BD4D-B1B9-91D3CCE4760C}">
  <dimension ref="A1:AA172"/>
  <sheetViews>
    <sheetView zoomScale="89" zoomScaleNormal="90" workbookViewId="0">
      <selection activeCell="E14" sqref="E14"/>
    </sheetView>
  </sheetViews>
  <sheetFormatPr baseColWidth="10" defaultColWidth="10.83203125" defaultRowHeight="16" x14ac:dyDescent="0.2"/>
  <cols>
    <col min="1" max="1" width="4.1640625" style="19" customWidth="1"/>
    <col min="2" max="2" width="5" style="19" customWidth="1"/>
    <col min="3" max="3" width="6.5" style="19" customWidth="1"/>
    <col min="4" max="4" width="8.83203125" style="19" customWidth="1"/>
    <col min="5" max="5" width="39" style="19" customWidth="1"/>
    <col min="6" max="6" width="16.33203125" style="19" customWidth="1"/>
    <col min="7" max="7" width="13.1640625" style="19" customWidth="1"/>
    <col min="8" max="8" width="15.33203125" style="19" customWidth="1"/>
    <col min="9" max="9" width="11.83203125" style="19" customWidth="1"/>
    <col min="10" max="10" width="4.83203125" style="19" customWidth="1"/>
    <col min="11" max="11" width="2.83203125" style="19" customWidth="1"/>
    <col min="12" max="16384" width="10.83203125" style="19"/>
  </cols>
  <sheetData>
    <row r="1" spans="1:27"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row>
    <row r="2" spans="1:27" x14ac:dyDescent="0.2">
      <c r="A2" s="18"/>
      <c r="B2" s="20"/>
      <c r="C2" s="21"/>
      <c r="D2" s="21"/>
      <c r="E2" s="21"/>
      <c r="F2" s="21"/>
      <c r="G2" s="21"/>
      <c r="H2" s="21"/>
      <c r="I2" s="21"/>
      <c r="J2" s="22"/>
      <c r="K2" s="18"/>
      <c r="L2" s="18"/>
      <c r="M2" s="18"/>
      <c r="N2" s="18"/>
      <c r="O2" s="18"/>
      <c r="P2" s="18"/>
      <c r="Q2" s="18"/>
      <c r="R2" s="18"/>
      <c r="S2" s="18"/>
      <c r="T2" s="18"/>
      <c r="U2" s="18"/>
      <c r="V2" s="18"/>
      <c r="W2" s="18"/>
      <c r="X2" s="18"/>
      <c r="Y2" s="18"/>
      <c r="Z2" s="18"/>
      <c r="AA2" s="18"/>
    </row>
    <row r="3" spans="1:27" x14ac:dyDescent="0.2">
      <c r="A3" s="18"/>
      <c r="B3" s="23"/>
      <c r="C3" s="70" t="str">
        <f>'User Guide'!C3</f>
        <v>Master Offers Form</v>
      </c>
      <c r="D3" s="70"/>
      <c r="E3" s="70"/>
      <c r="F3" s="70"/>
      <c r="G3" s="70"/>
      <c r="H3" s="70"/>
      <c r="I3" s="70"/>
      <c r="J3" s="24"/>
      <c r="K3" s="18"/>
      <c r="L3" s="18"/>
      <c r="M3" s="18"/>
      <c r="N3" s="18"/>
      <c r="O3" s="18"/>
      <c r="P3" s="18"/>
      <c r="Q3" s="18"/>
      <c r="R3" s="18"/>
      <c r="S3" s="18"/>
      <c r="T3" s="18"/>
      <c r="U3" s="18"/>
      <c r="V3" s="18"/>
      <c r="W3" s="18"/>
      <c r="X3" s="18"/>
      <c r="Y3" s="18"/>
      <c r="Z3" s="18"/>
      <c r="AA3" s="18"/>
    </row>
    <row r="4" spans="1:27" x14ac:dyDescent="0.2">
      <c r="A4" s="18"/>
      <c r="B4" s="23"/>
      <c r="C4" s="70" t="str">
        <f>'User Guide'!C4</f>
        <v>NYSERDA RFP No. T4RFP21-1</v>
      </c>
      <c r="D4" s="70"/>
      <c r="E4" s="70"/>
      <c r="F4" s="70"/>
      <c r="G4" s="70"/>
      <c r="H4" s="70"/>
      <c r="I4" s="70"/>
      <c r="J4" s="24"/>
      <c r="K4" s="18"/>
      <c r="L4" s="18"/>
      <c r="M4" s="18"/>
      <c r="N4" s="18"/>
      <c r="O4" s="18"/>
      <c r="P4" s="18"/>
      <c r="Q4" s="18"/>
      <c r="R4" s="18"/>
      <c r="S4" s="18"/>
      <c r="T4" s="18"/>
      <c r="U4" s="18"/>
      <c r="V4" s="18"/>
      <c r="W4" s="18"/>
      <c r="X4" s="18"/>
      <c r="Y4" s="18"/>
      <c r="Z4" s="18"/>
      <c r="AA4" s="18"/>
    </row>
    <row r="5" spans="1:27" x14ac:dyDescent="0.2">
      <c r="A5" s="18"/>
      <c r="B5" s="23"/>
      <c r="C5" s="70" t="s">
        <v>19</v>
      </c>
      <c r="D5" s="70"/>
      <c r="E5" s="70"/>
      <c r="F5" s="70"/>
      <c r="G5" s="70"/>
      <c r="H5" s="70"/>
      <c r="I5" s="70"/>
      <c r="J5" s="24"/>
      <c r="K5" s="18"/>
      <c r="L5" s="18"/>
      <c r="M5" s="18"/>
      <c r="N5" s="18"/>
      <c r="O5" s="18"/>
      <c r="P5" s="18"/>
      <c r="Q5" s="18"/>
      <c r="R5" s="18"/>
      <c r="S5" s="18"/>
      <c r="T5" s="18"/>
      <c r="U5" s="18"/>
      <c r="V5" s="18"/>
      <c r="W5" s="18"/>
      <c r="X5" s="18"/>
      <c r="Y5" s="18"/>
      <c r="Z5" s="18"/>
      <c r="AA5" s="18"/>
    </row>
    <row r="6" spans="1:27" x14ac:dyDescent="0.2">
      <c r="A6" s="18"/>
      <c r="B6" s="23"/>
      <c r="C6" s="25"/>
      <c r="D6" s="25"/>
      <c r="E6" s="25"/>
      <c r="F6" s="25"/>
      <c r="G6" s="25"/>
      <c r="H6" s="25"/>
      <c r="I6" s="25"/>
      <c r="J6" s="24"/>
      <c r="K6" s="18"/>
      <c r="L6" s="18"/>
      <c r="M6" s="18"/>
      <c r="N6" s="18"/>
      <c r="O6" s="18"/>
      <c r="P6" s="18"/>
      <c r="Q6" s="18"/>
      <c r="R6" s="18"/>
      <c r="S6" s="18"/>
      <c r="T6" s="18"/>
      <c r="U6" s="18"/>
      <c r="V6" s="18"/>
      <c r="W6" s="18"/>
      <c r="X6" s="18"/>
      <c r="Y6" s="18"/>
      <c r="Z6" s="18"/>
      <c r="AA6" s="18"/>
    </row>
    <row r="7" spans="1:27" x14ac:dyDescent="0.2">
      <c r="A7" s="18"/>
      <c r="B7" s="23"/>
      <c r="C7" s="26" t="s">
        <v>20</v>
      </c>
      <c r="D7" s="26"/>
      <c r="E7" s="26"/>
      <c r="F7" s="26"/>
      <c r="G7" s="26"/>
      <c r="H7" s="25"/>
      <c r="I7" s="25"/>
      <c r="J7" s="24"/>
      <c r="K7" s="18"/>
      <c r="L7" s="18"/>
      <c r="M7" s="18"/>
      <c r="N7" s="18"/>
      <c r="O7" s="18"/>
      <c r="P7" s="18"/>
      <c r="Q7" s="18"/>
      <c r="R7" s="18"/>
      <c r="S7" s="18"/>
      <c r="T7" s="18"/>
      <c r="U7" s="18"/>
      <c r="V7" s="18"/>
      <c r="W7" s="18"/>
      <c r="X7" s="18"/>
      <c r="Y7" s="18"/>
      <c r="Z7" s="18"/>
      <c r="AA7" s="18"/>
    </row>
    <row r="8" spans="1:27" x14ac:dyDescent="0.2">
      <c r="A8" s="18"/>
      <c r="B8" s="23"/>
      <c r="C8" s="25"/>
      <c r="D8" s="25"/>
      <c r="E8" s="25"/>
      <c r="F8" s="25"/>
      <c r="G8" s="25"/>
      <c r="H8" s="25"/>
      <c r="I8" s="25"/>
      <c r="J8" s="24"/>
      <c r="K8" s="18"/>
      <c r="L8" s="18"/>
      <c r="M8" s="18"/>
      <c r="N8" s="18"/>
      <c r="O8" s="18"/>
      <c r="P8" s="18"/>
      <c r="Q8" s="18"/>
      <c r="R8" s="18"/>
      <c r="S8" s="18"/>
      <c r="T8" s="18"/>
      <c r="U8" s="18"/>
      <c r="V8" s="18"/>
      <c r="W8" s="18"/>
      <c r="X8" s="18"/>
      <c r="Y8" s="18"/>
      <c r="Z8" s="18"/>
      <c r="AA8" s="18"/>
    </row>
    <row r="9" spans="1:27" x14ac:dyDescent="0.2">
      <c r="A9" s="18"/>
      <c r="B9" s="23"/>
      <c r="C9" s="25" t="s">
        <v>5</v>
      </c>
      <c r="D9" s="25"/>
      <c r="E9" s="27">
        <f>Proposer_Name</f>
        <v>0</v>
      </c>
      <c r="F9" s="27"/>
      <c r="G9" s="27"/>
      <c r="H9" s="25"/>
      <c r="I9" s="25"/>
      <c r="J9" s="24"/>
      <c r="K9" s="28"/>
      <c r="L9" s="28"/>
      <c r="M9" s="18"/>
      <c r="N9" s="18"/>
      <c r="O9" s="18"/>
      <c r="P9" s="18"/>
      <c r="Q9" s="18"/>
      <c r="R9" s="18"/>
      <c r="S9" s="18"/>
      <c r="T9" s="18"/>
      <c r="U9" s="18"/>
      <c r="V9" s="18"/>
      <c r="W9" s="18"/>
      <c r="X9" s="18"/>
      <c r="Y9" s="18"/>
      <c r="Z9" s="18"/>
      <c r="AA9" s="18"/>
    </row>
    <row r="10" spans="1:27" x14ac:dyDescent="0.2">
      <c r="A10" s="18"/>
      <c r="B10" s="23"/>
      <c r="C10" s="25" t="s">
        <v>21</v>
      </c>
      <c r="D10" s="25"/>
      <c r="E10" s="50" t="str">
        <f>IF('Part I'!E9&lt;&gt;"",'Part I'!E9,'Part I'!E8)</f>
        <v/>
      </c>
      <c r="F10" s="27"/>
      <c r="G10" s="27"/>
      <c r="H10" s="25"/>
      <c r="I10" s="25"/>
      <c r="J10" s="24"/>
      <c r="K10" s="18"/>
      <c r="L10" s="18"/>
      <c r="M10" s="18"/>
      <c r="N10" s="18"/>
      <c r="O10" s="18"/>
      <c r="P10" s="18"/>
      <c r="Q10" s="18"/>
      <c r="R10" s="18"/>
      <c r="S10" s="18"/>
      <c r="T10" s="18"/>
      <c r="U10" s="18"/>
      <c r="V10" s="18"/>
      <c r="W10" s="18"/>
      <c r="X10" s="18"/>
      <c r="Y10" s="18"/>
      <c r="Z10" s="18"/>
      <c r="AA10" s="18"/>
    </row>
    <row r="11" spans="1:27" x14ac:dyDescent="0.2">
      <c r="A11" s="18"/>
      <c r="B11" s="23"/>
      <c r="C11" s="25"/>
      <c r="D11" s="25"/>
      <c r="E11" s="25"/>
      <c r="F11" s="25"/>
      <c r="G11" s="25"/>
      <c r="H11" s="25"/>
      <c r="I11" s="25"/>
      <c r="J11" s="24"/>
      <c r="K11" s="18"/>
      <c r="L11" s="18"/>
      <c r="M11" s="18"/>
      <c r="N11" s="18"/>
      <c r="O11" s="18"/>
      <c r="P11" s="18"/>
      <c r="Q11" s="18"/>
      <c r="R11" s="18"/>
      <c r="S11" s="18"/>
      <c r="T11" s="18"/>
      <c r="U11" s="18"/>
      <c r="V11" s="18"/>
      <c r="W11" s="18"/>
      <c r="X11" s="18"/>
      <c r="Y11" s="18"/>
      <c r="Z11" s="18"/>
      <c r="AA11" s="18"/>
    </row>
    <row r="12" spans="1:27" x14ac:dyDescent="0.2">
      <c r="A12" s="18"/>
      <c r="B12" s="23"/>
      <c r="C12" s="29" t="s">
        <v>22</v>
      </c>
      <c r="D12" s="25"/>
      <c r="E12" s="25"/>
      <c r="F12" s="25"/>
      <c r="G12" s="25"/>
      <c r="H12" s="25"/>
      <c r="I12" s="25"/>
      <c r="J12" s="24"/>
      <c r="K12" s="18"/>
      <c r="L12" s="18"/>
      <c r="M12" s="18"/>
      <c r="N12" s="18"/>
      <c r="O12" s="18"/>
      <c r="P12" s="18"/>
      <c r="Q12" s="18"/>
      <c r="R12" s="18"/>
      <c r="S12" s="18"/>
      <c r="T12" s="18"/>
      <c r="U12" s="18"/>
      <c r="V12" s="18"/>
      <c r="W12" s="18"/>
      <c r="X12" s="18"/>
      <c r="Y12" s="18"/>
      <c r="Z12" s="18"/>
      <c r="AA12" s="18"/>
    </row>
    <row r="13" spans="1:27" ht="51" x14ac:dyDescent="0.2">
      <c r="A13" s="18"/>
      <c r="B13" s="23"/>
      <c r="C13" s="25"/>
      <c r="D13" s="41" t="s">
        <v>23</v>
      </c>
      <c r="E13" s="41" t="s">
        <v>24</v>
      </c>
      <c r="F13" s="41" t="s">
        <v>25</v>
      </c>
      <c r="G13" s="41" t="s">
        <v>26</v>
      </c>
      <c r="H13" s="41" t="s">
        <v>27</v>
      </c>
      <c r="I13" s="41" t="s">
        <v>28</v>
      </c>
      <c r="J13" s="24"/>
      <c r="K13" s="18"/>
      <c r="L13" s="18"/>
      <c r="M13" s="18"/>
      <c r="N13" s="18"/>
      <c r="O13" s="18"/>
      <c r="P13" s="18"/>
      <c r="Q13" s="18"/>
      <c r="R13" s="18"/>
      <c r="S13" s="18"/>
      <c r="T13" s="18"/>
      <c r="U13" s="18"/>
      <c r="V13" s="18"/>
      <c r="W13" s="18"/>
      <c r="X13" s="18"/>
      <c r="Y13" s="18"/>
      <c r="Z13" s="18"/>
      <c r="AA13" s="18"/>
    </row>
    <row r="14" spans="1:27" x14ac:dyDescent="0.2">
      <c r="A14" s="18"/>
      <c r="B14" s="23"/>
      <c r="C14" s="42">
        <v>1</v>
      </c>
      <c r="D14" s="43" t="str">
        <f t="shared" ref="D14:D22" si="0">CONCATENATE(ProposerID,"-0",C14)</f>
        <v>-01</v>
      </c>
      <c r="E14" s="16"/>
      <c r="F14" s="39"/>
      <c r="G14" s="40"/>
      <c r="H14" s="37"/>
      <c r="I14" s="16"/>
      <c r="J14" s="24"/>
      <c r="K14" s="18"/>
      <c r="L14" s="28" t="str">
        <f>IF(OR(E14="",H14="",G14="",F14="",I14=""),"Required Information","")</f>
        <v>Required Information</v>
      </c>
      <c r="M14" s="18"/>
      <c r="N14" s="18"/>
      <c r="O14" s="18"/>
      <c r="P14" s="18"/>
      <c r="Q14" s="18"/>
      <c r="R14" s="18"/>
      <c r="S14" s="18"/>
      <c r="T14" s="18"/>
      <c r="U14" s="18"/>
      <c r="V14" s="18"/>
      <c r="W14" s="18"/>
      <c r="X14" s="18"/>
      <c r="Y14" s="18"/>
      <c r="Z14" s="18"/>
      <c r="AA14" s="18"/>
    </row>
    <row r="15" spans="1:27" x14ac:dyDescent="0.2">
      <c r="A15" s="18"/>
      <c r="B15" s="23"/>
      <c r="C15" s="42">
        <v>2</v>
      </c>
      <c r="D15" s="49" t="str">
        <f t="shared" si="0"/>
        <v>-02</v>
      </c>
      <c r="E15" s="17"/>
      <c r="F15" s="47"/>
      <c r="G15" s="46"/>
      <c r="H15" s="38"/>
      <c r="I15" s="48"/>
      <c r="J15" s="24"/>
      <c r="K15" s="18"/>
      <c r="L15" s="28" t="str">
        <f t="shared" ref="L15:L23" si="1">IF(C15&lt;=NumBids,IF(OR(E15="",H15="",G15="",F15="",I15=""),"Required Information",""),"")</f>
        <v/>
      </c>
      <c r="M15" s="18"/>
      <c r="N15" s="18"/>
      <c r="O15" s="18"/>
      <c r="P15" s="18"/>
      <c r="Q15" s="18"/>
      <c r="R15" s="18"/>
      <c r="S15" s="18"/>
      <c r="T15" s="18"/>
      <c r="U15" s="18"/>
      <c r="V15" s="18"/>
      <c r="W15" s="18"/>
      <c r="X15" s="18"/>
      <c r="Y15" s="18"/>
      <c r="Z15" s="18"/>
      <c r="AA15" s="18"/>
    </row>
    <row r="16" spans="1:27" x14ac:dyDescent="0.2">
      <c r="A16" s="18"/>
      <c r="B16" s="23"/>
      <c r="C16" s="42">
        <v>3</v>
      </c>
      <c r="D16" s="49" t="str">
        <f t="shared" si="0"/>
        <v>-03</v>
      </c>
      <c r="E16" s="17"/>
      <c r="F16" s="47"/>
      <c r="G16" s="46"/>
      <c r="H16" s="38"/>
      <c r="I16" s="48"/>
      <c r="J16" s="24"/>
      <c r="K16" s="18"/>
      <c r="L16" s="28" t="str">
        <f t="shared" si="1"/>
        <v/>
      </c>
      <c r="M16" s="18"/>
      <c r="N16" s="18"/>
      <c r="O16" s="18"/>
      <c r="P16" s="18"/>
      <c r="Q16" s="18"/>
      <c r="R16" s="18"/>
      <c r="S16" s="18"/>
      <c r="T16" s="18"/>
      <c r="U16" s="18"/>
      <c r="V16" s="18"/>
      <c r="W16" s="18"/>
      <c r="X16" s="18"/>
      <c r="Y16" s="18"/>
      <c r="Z16" s="18"/>
      <c r="AA16" s="18"/>
    </row>
    <row r="17" spans="1:27" x14ac:dyDescent="0.2">
      <c r="A17" s="18"/>
      <c r="B17" s="23"/>
      <c r="C17" s="42">
        <v>4</v>
      </c>
      <c r="D17" s="49" t="str">
        <f t="shared" si="0"/>
        <v>-04</v>
      </c>
      <c r="E17" s="17"/>
      <c r="F17" s="47"/>
      <c r="G17" s="46"/>
      <c r="H17" s="38"/>
      <c r="I17" s="48"/>
      <c r="J17" s="24"/>
      <c r="K17" s="18"/>
      <c r="L17" s="28" t="str">
        <f t="shared" si="1"/>
        <v/>
      </c>
      <c r="M17" s="18"/>
      <c r="N17" s="18"/>
      <c r="O17" s="18"/>
      <c r="P17" s="18"/>
      <c r="Q17" s="18"/>
      <c r="R17" s="18"/>
      <c r="S17" s="18"/>
      <c r="T17" s="18"/>
      <c r="U17" s="18"/>
      <c r="V17" s="18"/>
      <c r="W17" s="18"/>
      <c r="X17" s="18"/>
      <c r="Y17" s="18"/>
      <c r="Z17" s="18"/>
      <c r="AA17" s="18"/>
    </row>
    <row r="18" spans="1:27" x14ac:dyDescent="0.2">
      <c r="A18" s="18"/>
      <c r="B18" s="23"/>
      <c r="C18" s="42">
        <v>5</v>
      </c>
      <c r="D18" s="49" t="str">
        <f t="shared" si="0"/>
        <v>-05</v>
      </c>
      <c r="E18" s="17"/>
      <c r="F18" s="47"/>
      <c r="G18" s="46"/>
      <c r="H18" s="38"/>
      <c r="I18" s="48"/>
      <c r="J18" s="24"/>
      <c r="K18" s="18"/>
      <c r="L18" s="28" t="str">
        <f t="shared" si="1"/>
        <v/>
      </c>
      <c r="M18" s="18"/>
      <c r="N18" s="18"/>
      <c r="O18" s="18"/>
      <c r="P18" s="18"/>
      <c r="Q18" s="18"/>
      <c r="R18" s="18"/>
      <c r="S18" s="18"/>
      <c r="T18" s="18"/>
      <c r="U18" s="18"/>
      <c r="V18" s="18"/>
      <c r="W18" s="18"/>
      <c r="X18" s="18"/>
      <c r="Y18" s="18"/>
      <c r="Z18" s="18"/>
      <c r="AA18" s="18"/>
    </row>
    <row r="19" spans="1:27" x14ac:dyDescent="0.2">
      <c r="A19" s="18"/>
      <c r="B19" s="23"/>
      <c r="C19" s="42">
        <v>6</v>
      </c>
      <c r="D19" s="49" t="str">
        <f t="shared" si="0"/>
        <v>-06</v>
      </c>
      <c r="E19" s="17"/>
      <c r="F19" s="47"/>
      <c r="G19" s="46"/>
      <c r="H19" s="38"/>
      <c r="I19" s="48"/>
      <c r="J19" s="24"/>
      <c r="K19" s="18"/>
      <c r="L19" s="28" t="str">
        <f t="shared" si="1"/>
        <v/>
      </c>
      <c r="M19" s="18"/>
      <c r="N19" s="18"/>
      <c r="O19" s="18"/>
      <c r="P19" s="18"/>
      <c r="Q19" s="18"/>
      <c r="R19" s="18"/>
      <c r="S19" s="18"/>
      <c r="T19" s="18"/>
      <c r="U19" s="18"/>
      <c r="V19" s="18"/>
      <c r="W19" s="18"/>
      <c r="X19" s="18"/>
      <c r="Y19" s="18"/>
      <c r="Z19" s="18"/>
      <c r="AA19" s="18"/>
    </row>
    <row r="20" spans="1:27" x14ac:dyDescent="0.2">
      <c r="A20" s="18"/>
      <c r="B20" s="23"/>
      <c r="C20" s="42">
        <v>7</v>
      </c>
      <c r="D20" s="49" t="str">
        <f t="shared" si="0"/>
        <v>-07</v>
      </c>
      <c r="E20" s="17"/>
      <c r="F20" s="47"/>
      <c r="G20" s="46"/>
      <c r="H20" s="38"/>
      <c r="I20" s="48"/>
      <c r="J20" s="24"/>
      <c r="K20" s="18"/>
      <c r="L20" s="28" t="str">
        <f t="shared" si="1"/>
        <v/>
      </c>
      <c r="M20" s="18"/>
      <c r="N20" s="18"/>
      <c r="O20" s="18"/>
      <c r="P20" s="18"/>
      <c r="Q20" s="18"/>
      <c r="R20" s="18"/>
      <c r="S20" s="18"/>
      <c r="T20" s="18"/>
      <c r="U20" s="18"/>
      <c r="V20" s="18"/>
      <c r="W20" s="18"/>
      <c r="X20" s="18"/>
      <c r="Y20" s="18"/>
      <c r="Z20" s="18"/>
      <c r="AA20" s="18"/>
    </row>
    <row r="21" spans="1:27" x14ac:dyDescent="0.2">
      <c r="A21" s="18"/>
      <c r="B21" s="23"/>
      <c r="C21" s="42">
        <v>8</v>
      </c>
      <c r="D21" s="49" t="str">
        <f t="shared" si="0"/>
        <v>-08</v>
      </c>
      <c r="E21" s="17"/>
      <c r="F21" s="47"/>
      <c r="G21" s="46"/>
      <c r="H21" s="38"/>
      <c r="I21" s="48"/>
      <c r="J21" s="24"/>
      <c r="K21" s="18"/>
      <c r="L21" s="28" t="str">
        <f t="shared" si="1"/>
        <v/>
      </c>
      <c r="M21" s="18"/>
      <c r="N21" s="18"/>
      <c r="O21" s="18"/>
      <c r="P21" s="18"/>
      <c r="Q21" s="18"/>
      <c r="R21" s="18"/>
      <c r="S21" s="18"/>
      <c r="T21" s="18"/>
      <c r="U21" s="18"/>
      <c r="V21" s="18"/>
      <c r="W21" s="18"/>
      <c r="X21" s="18"/>
      <c r="Y21" s="18"/>
      <c r="Z21" s="18"/>
      <c r="AA21" s="18"/>
    </row>
    <row r="22" spans="1:27" x14ac:dyDescent="0.2">
      <c r="A22" s="18"/>
      <c r="B22" s="23"/>
      <c r="C22" s="42">
        <v>9</v>
      </c>
      <c r="D22" s="49" t="str">
        <f t="shared" si="0"/>
        <v>-09</v>
      </c>
      <c r="E22" s="17"/>
      <c r="F22" s="47"/>
      <c r="G22" s="46"/>
      <c r="H22" s="38"/>
      <c r="I22" s="48"/>
      <c r="J22" s="24"/>
      <c r="K22" s="18"/>
      <c r="L22" s="28" t="str">
        <f t="shared" si="1"/>
        <v/>
      </c>
      <c r="M22" s="18"/>
      <c r="N22" s="18"/>
      <c r="O22" s="18"/>
      <c r="P22" s="18"/>
      <c r="Q22" s="18"/>
      <c r="R22" s="18"/>
      <c r="S22" s="18"/>
      <c r="T22" s="18"/>
      <c r="U22" s="18"/>
      <c r="V22" s="18"/>
      <c r="W22" s="18"/>
      <c r="X22" s="18"/>
      <c r="Y22" s="18"/>
      <c r="Z22" s="18"/>
      <c r="AA22" s="18"/>
    </row>
    <row r="23" spans="1:27" x14ac:dyDescent="0.2">
      <c r="A23" s="18"/>
      <c r="B23" s="23"/>
      <c r="C23" s="42">
        <v>10</v>
      </c>
      <c r="D23" s="49" t="str">
        <f t="shared" ref="D23" si="2">CONCATENATE(ProposerID,"-",C23)</f>
        <v>-10</v>
      </c>
      <c r="E23" s="17"/>
      <c r="F23" s="47"/>
      <c r="G23" s="46"/>
      <c r="H23" s="38"/>
      <c r="I23" s="48"/>
      <c r="J23" s="24"/>
      <c r="K23" s="18"/>
      <c r="L23" s="28" t="str">
        <f t="shared" si="1"/>
        <v/>
      </c>
      <c r="M23" s="18"/>
      <c r="N23" s="18"/>
      <c r="O23" s="18"/>
      <c r="P23" s="18"/>
      <c r="Q23" s="18"/>
      <c r="R23" s="18"/>
      <c r="S23" s="18"/>
      <c r="T23" s="18"/>
      <c r="U23" s="18"/>
      <c r="V23" s="18"/>
      <c r="W23" s="18"/>
      <c r="X23" s="18"/>
      <c r="Y23" s="18"/>
      <c r="Z23" s="18"/>
      <c r="AA23" s="18"/>
    </row>
    <row r="24" spans="1:27" ht="32" customHeight="1" x14ac:dyDescent="0.2">
      <c r="A24" s="18"/>
      <c r="B24" s="23"/>
      <c r="C24" s="25"/>
      <c r="D24" s="25"/>
      <c r="E24" s="44"/>
      <c r="F24" s="44"/>
      <c r="H24" s="44"/>
      <c r="I24" s="44"/>
      <c r="J24" s="24"/>
      <c r="K24" s="18"/>
      <c r="L24" s="18"/>
      <c r="M24" s="18"/>
      <c r="N24" s="18"/>
      <c r="O24" s="18"/>
      <c r="P24" s="18"/>
      <c r="Q24" s="18"/>
      <c r="R24" s="18"/>
      <c r="S24" s="18"/>
      <c r="T24" s="18"/>
      <c r="U24" s="18"/>
      <c r="V24" s="18"/>
      <c r="W24" s="18"/>
      <c r="X24" s="18"/>
      <c r="Y24" s="18"/>
      <c r="Z24" s="18"/>
      <c r="AA24" s="18"/>
    </row>
    <row r="25" spans="1:27" x14ac:dyDescent="0.2">
      <c r="A25" s="18"/>
      <c r="B25" s="23"/>
      <c r="C25" s="29" t="s">
        <v>29</v>
      </c>
      <c r="D25" s="25"/>
      <c r="E25" s="25"/>
      <c r="F25" s="25"/>
      <c r="G25" s="25"/>
      <c r="H25" s="25"/>
      <c r="I25" s="25"/>
      <c r="J25" s="24"/>
      <c r="K25" s="18"/>
      <c r="L25" s="18"/>
      <c r="M25" s="18"/>
      <c r="N25" s="18"/>
      <c r="O25" s="18"/>
      <c r="P25" s="18"/>
      <c r="Q25" s="18"/>
      <c r="R25" s="18"/>
      <c r="S25" s="18"/>
      <c r="T25" s="18"/>
      <c r="U25" s="18"/>
      <c r="V25" s="18"/>
      <c r="W25" s="18"/>
      <c r="X25" s="18"/>
      <c r="Y25" s="18"/>
      <c r="Z25" s="18"/>
      <c r="AA25" s="18"/>
    </row>
    <row r="26" spans="1:27" x14ac:dyDescent="0.2">
      <c r="A26" s="18"/>
      <c r="B26" s="23"/>
      <c r="C26" s="25"/>
      <c r="D26" s="72"/>
      <c r="E26" s="72"/>
      <c r="F26" s="72"/>
      <c r="G26" s="52" t="s">
        <v>30</v>
      </c>
      <c r="H26" s="52" t="s">
        <v>31</v>
      </c>
      <c r="I26" s="30" t="s">
        <v>32</v>
      </c>
      <c r="J26" s="24"/>
      <c r="K26" s="18"/>
      <c r="L26" s="18"/>
      <c r="M26" s="18"/>
      <c r="N26" s="18"/>
      <c r="O26" s="18"/>
      <c r="P26" s="18"/>
      <c r="Q26" s="18"/>
      <c r="R26" s="18"/>
      <c r="S26" s="18"/>
      <c r="T26" s="18"/>
      <c r="U26" s="18"/>
      <c r="V26" s="18"/>
      <c r="W26" s="18"/>
      <c r="X26" s="18"/>
      <c r="Y26" s="18"/>
      <c r="Z26" s="18"/>
      <c r="AA26" s="18"/>
    </row>
    <row r="27" spans="1:27" ht="32" customHeight="1" x14ac:dyDescent="0.2">
      <c r="A27" s="18"/>
      <c r="B27" s="23"/>
      <c r="C27" s="31"/>
      <c r="D27" s="73" t="s">
        <v>33</v>
      </c>
      <c r="E27" s="73"/>
      <c r="F27" s="73"/>
      <c r="G27" s="32">
        <f>IF(H14&lt;500000,100000,IF(AND(H14&gt;500000,H14&lt;4000000),250000,500000))</f>
        <v>100000</v>
      </c>
      <c r="H27" s="52">
        <v>1</v>
      </c>
      <c r="I27" s="33">
        <f>G27</f>
        <v>100000</v>
      </c>
      <c r="J27" s="24"/>
      <c r="K27" s="18"/>
      <c r="L27" s="18"/>
      <c r="M27" s="18"/>
      <c r="N27" s="18"/>
      <c r="O27" s="18"/>
      <c r="P27" s="18"/>
      <c r="Q27" s="18"/>
      <c r="R27" s="18"/>
      <c r="S27" s="18"/>
      <c r="T27" s="18"/>
      <c r="U27" s="18"/>
      <c r="V27" s="18"/>
      <c r="W27" s="18"/>
      <c r="X27" s="18"/>
      <c r="Y27" s="18"/>
      <c r="Z27" s="18"/>
      <c r="AA27" s="18"/>
    </row>
    <row r="28" spans="1:27" ht="89" customHeight="1" x14ac:dyDescent="0.2">
      <c r="A28" s="18"/>
      <c r="B28" s="23"/>
      <c r="C28" s="31"/>
      <c r="D28" s="73" t="s">
        <v>34</v>
      </c>
      <c r="E28" s="73"/>
      <c r="F28" s="73"/>
      <c r="G28" s="32">
        <v>25000</v>
      </c>
      <c r="H28" s="52">
        <f>COUNTIF(H15:H23,"&lt;&gt;")</f>
        <v>0</v>
      </c>
      <c r="I28" s="33">
        <f>G28*H28</f>
        <v>0</v>
      </c>
      <c r="J28" s="24"/>
      <c r="K28" s="18"/>
      <c r="L28" s="18"/>
      <c r="M28" s="18"/>
      <c r="N28" s="18"/>
      <c r="O28" s="18"/>
      <c r="P28" s="18"/>
      <c r="Q28" s="18"/>
      <c r="R28" s="18"/>
      <c r="S28" s="18"/>
      <c r="T28" s="18"/>
      <c r="U28" s="18"/>
      <c r="V28" s="18"/>
      <c r="W28" s="18"/>
      <c r="X28" s="18"/>
      <c r="Y28" s="18"/>
      <c r="Z28" s="18"/>
      <c r="AA28" s="18"/>
    </row>
    <row r="29" spans="1:27" x14ac:dyDescent="0.2">
      <c r="A29" s="18"/>
      <c r="B29" s="23"/>
      <c r="C29" s="25"/>
      <c r="D29" s="71" t="s">
        <v>35</v>
      </c>
      <c r="E29" s="71"/>
      <c r="F29" s="71"/>
      <c r="G29" s="71"/>
      <c r="H29" s="71"/>
      <c r="I29" s="33">
        <f>SUM(I27:I28)</f>
        <v>100000</v>
      </c>
      <c r="J29" s="24"/>
      <c r="K29" s="18"/>
      <c r="L29" s="18"/>
      <c r="M29" s="18"/>
      <c r="N29" s="18"/>
      <c r="O29" s="18"/>
      <c r="P29" s="18"/>
      <c r="Q29" s="18"/>
      <c r="R29" s="18"/>
      <c r="S29" s="18"/>
      <c r="T29" s="18"/>
      <c r="U29" s="18"/>
      <c r="V29" s="18"/>
      <c r="W29" s="18"/>
      <c r="X29" s="18"/>
      <c r="Y29" s="18"/>
      <c r="Z29" s="18"/>
      <c r="AA29" s="18"/>
    </row>
    <row r="30" spans="1:27" x14ac:dyDescent="0.2">
      <c r="A30" s="18"/>
      <c r="B30" s="34"/>
      <c r="C30" s="35"/>
      <c r="D30" s="35"/>
      <c r="E30" s="35"/>
      <c r="F30" s="35"/>
      <c r="G30" s="35"/>
      <c r="H30" s="35"/>
      <c r="I30" s="35"/>
      <c r="J30" s="36"/>
      <c r="K30" s="18"/>
      <c r="L30" s="18"/>
      <c r="M30" s="18"/>
      <c r="N30" s="18"/>
      <c r="O30" s="18"/>
      <c r="P30" s="18"/>
      <c r="Q30" s="18"/>
      <c r="R30" s="18"/>
      <c r="S30" s="18"/>
      <c r="T30" s="18"/>
      <c r="U30" s="18"/>
      <c r="V30" s="18"/>
      <c r="W30" s="18"/>
      <c r="X30" s="18"/>
      <c r="Y30" s="18"/>
      <c r="Z30" s="18"/>
      <c r="AA30" s="18"/>
    </row>
    <row r="31" spans="1:27"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sheetData>
  <sheetProtection algorithmName="SHA-512" hashValue="K4HH/f4d/klK+Zj0wxDnJ9rfRYJUux73LUSsN2M3zlnqvXjbSdoa19VHSm6smeA09istFJG6WwtvDGjDjaxrqg==" saltValue="xCr1B7AdDzAeDc6iZs/hgQ==" spinCount="100000" sheet="1" formatColumns="0" formatRows="0" selectLockedCells="1"/>
  <mergeCells count="7">
    <mergeCell ref="C3:I3"/>
    <mergeCell ref="C4:I4"/>
    <mergeCell ref="C5:I5"/>
    <mergeCell ref="D29:H29"/>
    <mergeCell ref="D26:F26"/>
    <mergeCell ref="D27:F27"/>
    <mergeCell ref="D28:F28"/>
  </mergeCells>
  <dataValidations count="5">
    <dataValidation type="whole" allowBlank="1" showInputMessage="1" showErrorMessage="1" error="Contract Tenor must be 25 years or fewer. Please enter a value between 1 and 25 years." sqref="I14" xr:uid="{11DC5FFB-8619-334D-A1EE-39192BDB08C5}">
      <formula1>1</formula1>
      <formula2>25</formula2>
    </dataValidation>
    <dataValidation allowBlank="1" showInputMessage="1" showErrorMessage="1" errorTitle="Non-Numeric" error="Bid Quantity must be a numeric value." sqref="H14" xr:uid="{AB96AE1E-BB52-4F43-ADCD-828E28882EBE}"/>
    <dataValidation type="list" allowBlank="1" showInputMessage="1" showErrorMessage="1" sqref="G14:G23" xr:uid="{328BD9BE-D525-B84F-BE2C-458A8F08B964}">
      <formula1>"Fixed REC,Index REC"</formula1>
    </dataValidation>
    <dataValidation type="list" allowBlank="1" showInputMessage="1" showErrorMessage="1" promptTitle="Required Alternate Bid" prompt="Select &quot;Yes&quot; if the Bid includes a New York Converter Station (i.e. Required Alternate Bid), which requires the submission of two ODFs: one with and one without the New York Converter Station." sqref="F14:F23" xr:uid="{81177DA0-01AE-4B47-8721-EBE999AF0630}">
      <formula1>"Yes,No"</formula1>
    </dataValidation>
    <dataValidation type="decimal" operator="lessThanOrEqual" allowBlank="1" showInputMessage="1" showErrorMessage="1" errorTitle="Invalid Bid Quantity" error="Bid Quantity must not exceed the Bid Quantity entered in cell H14." sqref="H15:H23" xr:uid="{18859A31-E20E-F74F-AE7F-3F03B055F5E7}">
      <formula1>$H$14</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1F48E47F-0497-EC45-90C2-6041F9FE2552}">
            <xm:f>($C15&gt;'Part I'!$E$11)</xm:f>
            <x14:dxf>
              <font>
                <color theme="1" tint="0.499984740745262"/>
              </font>
              <fill>
                <patternFill>
                  <bgColor theme="6"/>
                </patternFill>
              </fill>
            </x14:dxf>
          </x14:cfRule>
          <xm:sqref>E15:I23</xm:sqref>
        </x14:conditionalFormatting>
        <x14:conditionalFormatting xmlns:xm="http://schemas.microsoft.com/office/excel/2006/main">
          <x14:cfRule type="expression" priority="1" id="{F62D910D-E69E-1041-ABCC-95C348F8E409}">
            <xm:f>$C15&lt;='Part I'!$E$11</xm:f>
            <x14:dxf>
              <font>
                <b val="0"/>
                <i val="0"/>
                <color theme="4" tint="-0.499984740745262"/>
              </font>
              <fill>
                <patternFill>
                  <bgColor theme="9" tint="0.59996337778862885"/>
                </patternFill>
              </fill>
            </x14:dxf>
          </x14:cfRule>
          <xm:sqref>E15:I23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User Guide</vt:lpstr>
      <vt:lpstr>Part I</vt:lpstr>
      <vt:lpstr>Part II</vt:lpstr>
      <vt:lpstr>AlternateID</vt:lpstr>
      <vt:lpstr>CourAdd1</vt:lpstr>
      <vt:lpstr>CourAdd2</vt:lpstr>
      <vt:lpstr>DefaultID</vt:lpstr>
      <vt:lpstr>Fax_Num</vt:lpstr>
      <vt:lpstr>MailAdd1</vt:lpstr>
      <vt:lpstr>MailAdd2</vt:lpstr>
      <vt:lpstr>NumBids</vt:lpstr>
      <vt:lpstr>Primary_Email</vt:lpstr>
      <vt:lpstr>Primary_FaxNum</vt:lpstr>
      <vt:lpstr>Primary_Name</vt:lpstr>
      <vt:lpstr>Primary_Num</vt:lpstr>
      <vt:lpstr>Proposer_Name</vt:lpstr>
      <vt:lpstr>ProposerID</vt:lpstr>
      <vt:lpstr>Secondary_Email</vt:lpstr>
      <vt:lpstr>Secondary_FaxNum</vt:lpstr>
      <vt:lpstr>Secondary_Num</vt:lpstr>
      <vt:lpstr>Signatory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Bennett</dc:creator>
  <cp:keywords/>
  <dc:description/>
  <cp:lastModifiedBy>Ashley Bennett</cp:lastModifiedBy>
  <cp:revision/>
  <dcterms:created xsi:type="dcterms:W3CDTF">2020-12-07T15:47:06Z</dcterms:created>
  <dcterms:modified xsi:type="dcterms:W3CDTF">2021-02-02T15:27:23Z</dcterms:modified>
  <cp:category/>
  <cp:contentStatus/>
</cp:coreProperties>
</file>