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kdaniel\SharePoint\NYSERDA-NY CES White Paper - Docume\CES Implementation\CES_Web_Interface\Deliverables\Web Text\"/>
    </mc:Choice>
  </mc:AlternateContent>
  <bookViews>
    <workbookView xWindow="0" yWindow="0" windowWidth="23040" windowHeight="8508" activeTab="2"/>
  </bookViews>
  <sheets>
    <sheet name="Section A" sheetId="1" r:id="rId1"/>
    <sheet name="Section B" sheetId="5" r:id="rId2"/>
    <sheet name="Section C" sheetId="3" r:id="rId3"/>
  </sheets>
  <definedNames>
    <definedName name="_xlnm.Print_Area" localSheetId="0">'Section A'!$A$1:$J$43</definedName>
    <definedName name="_xlnm.Print_Area" localSheetId="2">'Section C'!$A$1:$L$26</definedName>
    <definedName name="_xlnm.Print_Titles" localSheetId="0">'Section A'!$1:$3</definedName>
  </definedNames>
  <calcPr calcId="171027" calcOnSave="0"/>
</workbook>
</file>

<file path=xl/calcChain.xml><?xml version="1.0" encoding="utf-8"?>
<calcChain xmlns="http://schemas.openxmlformats.org/spreadsheetml/2006/main">
  <c r="J43" i="5" l="1"/>
  <c r="J44" i="5"/>
  <c r="J45" i="5"/>
  <c r="J46" i="5"/>
  <c r="J47" i="5"/>
  <c r="J48" i="5"/>
  <c r="J49" i="5"/>
  <c r="J50" i="5"/>
  <c r="J51" i="5"/>
  <c r="J52" i="5"/>
  <c r="J53" i="5"/>
  <c r="J42" i="5"/>
  <c r="J29" i="5"/>
  <c r="J30" i="5"/>
  <c r="J31" i="5"/>
  <c r="J32" i="5"/>
  <c r="J33" i="5"/>
  <c r="J34" i="5"/>
  <c r="J35" i="5"/>
  <c r="J36" i="5"/>
  <c r="J37" i="5"/>
  <c r="J38" i="5"/>
  <c r="J39" i="5"/>
  <c r="J28" i="5"/>
  <c r="J25" i="5"/>
  <c r="J24" i="5"/>
  <c r="J23" i="5"/>
  <c r="J22" i="5"/>
  <c r="J21" i="5"/>
  <c r="J20" i="5"/>
  <c r="J19" i="5"/>
  <c r="J18" i="5"/>
  <c r="J17" i="5"/>
  <c r="J16" i="5"/>
  <c r="J15" i="5"/>
  <c r="J14" i="5"/>
  <c r="K54" i="5"/>
  <c r="I54" i="5"/>
  <c r="K40" i="5"/>
  <c r="I40" i="5"/>
  <c r="K26" i="5"/>
  <c r="I26" i="5"/>
  <c r="C32" i="1"/>
  <c r="C22" i="1"/>
  <c r="C42" i="1"/>
  <c r="H15" i="1"/>
  <c r="J15" i="1" s="1"/>
  <c r="H19" i="1"/>
  <c r="J19" i="1" s="1"/>
  <c r="H40" i="1"/>
  <c r="J40" i="1" s="1"/>
  <c r="H39" i="1"/>
  <c r="J39" i="1" s="1"/>
  <c r="H38" i="1"/>
  <c r="J38" i="1" s="1"/>
  <c r="H37" i="1"/>
  <c r="J37" i="1" s="1"/>
  <c r="H36" i="1"/>
  <c r="J36" i="1"/>
  <c r="H35" i="1"/>
  <c r="J35" i="1" s="1"/>
  <c r="H34" i="1"/>
  <c r="J34" i="1" s="1"/>
  <c r="J42" i="1" s="1"/>
  <c r="H30" i="1"/>
  <c r="J30" i="1" s="1"/>
  <c r="H29" i="1"/>
  <c r="J29" i="1" s="1"/>
  <c r="H28" i="1"/>
  <c r="J28" i="1"/>
  <c r="H27" i="1"/>
  <c r="J27" i="1" s="1"/>
  <c r="H26" i="1"/>
  <c r="H25" i="1"/>
  <c r="J25" i="1" s="1"/>
  <c r="H24" i="1"/>
  <c r="H32" i="1" s="1"/>
  <c r="J24" i="1"/>
  <c r="J32" i="1" s="1"/>
  <c r="C7" i="3"/>
  <c r="C6" i="3"/>
  <c r="C5" i="3"/>
  <c r="C8" i="5"/>
  <c r="C7" i="5"/>
  <c r="C6" i="5"/>
  <c r="H14" i="1"/>
  <c r="J14" i="1" s="1"/>
  <c r="H16" i="1"/>
  <c r="J16" i="1" s="1"/>
  <c r="H17" i="1"/>
  <c r="J17" i="1" s="1"/>
  <c r="H18" i="1"/>
  <c r="J18" i="1" s="1"/>
  <c r="H20" i="1"/>
  <c r="J20" i="1" s="1"/>
  <c r="C43" i="1"/>
  <c r="K55" i="5"/>
  <c r="E14" i="3" s="1"/>
  <c r="I55" i="5"/>
  <c r="D14" i="3" s="1"/>
  <c r="H42" i="1"/>
  <c r="J26" i="1"/>
  <c r="J22" i="1" l="1"/>
  <c r="J43" i="1" s="1"/>
  <c r="E13" i="3" s="1"/>
  <c r="H22" i="1"/>
  <c r="H43" i="1" s="1"/>
  <c r="D13" i="3" s="1"/>
  <c r="E17" i="3" l="1"/>
  <c r="E20" i="3"/>
</calcChain>
</file>

<file path=xl/sharedStrings.xml><?xml version="1.0" encoding="utf-8"?>
<sst xmlns="http://schemas.openxmlformats.org/spreadsheetml/2006/main" count="67" uniqueCount="44">
  <si>
    <t>New York State Energy Research and Development Authority</t>
  </si>
  <si>
    <t xml:space="preserve">Name of Facility: </t>
  </si>
  <si>
    <t>Biomass Description (include: composition, physical characteristics, visual inspection notes):</t>
  </si>
  <si>
    <t>Composition Analysis Report Date</t>
  </si>
  <si>
    <t>Measured Moisture MCW</t>
  </si>
  <si>
    <t>Moisture Free         HHV (Btu/lb)</t>
  </si>
  <si>
    <t xml:space="preserve">Name of Applicant: </t>
  </si>
  <si>
    <t xml:space="preserve">Reporting Period: </t>
  </si>
  <si>
    <t>Year 1 Total</t>
  </si>
  <si>
    <t>Year 2 Total</t>
  </si>
  <si>
    <t>Section A:  Eligible Biomass Fuel/Generation Report</t>
  </si>
  <si>
    <t>Eligible Biomass Baseline Calculation Form</t>
  </si>
  <si>
    <t>MWh</t>
  </si>
  <si>
    <t>MMBtu</t>
  </si>
  <si>
    <t>Month and Year</t>
  </si>
  <si>
    <t>Supplier:</t>
  </si>
  <si>
    <t>Insert new rows and copy this row as needed</t>
  </si>
  <si>
    <t>Tons (as received)</t>
  </si>
  <si>
    <t>Heat Input (MMBtu) Calculated</t>
  </si>
  <si>
    <t>Generation (MWh) Calculated</t>
  </si>
  <si>
    <t>Average Net  Heat Rate for the Month (Btu/kWh)</t>
  </si>
  <si>
    <t>Section B: Total Generation Report</t>
  </si>
  <si>
    <t>Total Heat Input (MMBtu)</t>
  </si>
  <si>
    <t>These columns left blank</t>
  </si>
  <si>
    <t>Total Net Generation (MWh)</t>
  </si>
  <si>
    <t>Average Net Heat Rate (Btu/kWh) Calculated</t>
  </si>
  <si>
    <t xml:space="preserve">Use Section B to report total heat input and net power generation for the unit(s) that will fire incremental biomass. </t>
  </si>
  <si>
    <t>SECTION C: Baseline Calculation</t>
  </si>
  <si>
    <t>Renewable Energy Standard</t>
  </si>
  <si>
    <t>Use Section A to report received and fired RES-eligible biomass fuels for the three-year averaging period.  You may aggregate deliveries in each month from the same supplier if the biomass description, moisture content, HHV and composition analysis are the same for all aggregated deliveries.</t>
  </si>
  <si>
    <t>Three-Year Total</t>
  </si>
  <si>
    <t>Year 3 Total</t>
  </si>
  <si>
    <t>Three Year Total Eligible Generation</t>
  </si>
  <si>
    <t>Three Year Total generation</t>
  </si>
  <si>
    <t>Year 1 of Averaging Period</t>
  </si>
  <si>
    <t>Year 2 of Averaging Period</t>
  </si>
  <si>
    <t>Year 3 of Averaging Period</t>
  </si>
  <si>
    <t>RES-Eligible Firing Ratio Baseline:</t>
  </si>
  <si>
    <t>RES Eligible Historic Generation Baseline (MWh):</t>
  </si>
  <si>
    <t>Enter name</t>
  </si>
  <si>
    <t>Enter dates for start and end of averaging period</t>
  </si>
  <si>
    <t>The following form (or agreed upon alternative) must be completed and submitted as an attachment to your Certification Application to NYSERDA.  The Applicant must include an auditor's letter of review with this form. RES-eligible attributes will be counted toward the facility's baseline calculation based on the net MWh generated from eligible biomass during the three-year averaging period. The averaging period for calculating the baseline will require facilities to provide the monthly production figures for the three calendar years from 2012 through 2014, or the first 36 months after the in-service date if that date is after January 1, 2012.  The Applicant must provide the amount of eligible biomass delivered that was used for generation during the averaging period. Based on delivery weights and lab results, the heat input from the biomass fuels will be calculated. These calculations will become the basis for determining the eligible biomass baseline.</t>
  </si>
  <si>
    <t>The following form (or agreed upon alternative) must be completed and submitted as an attachment to your Certification Application to NYSERDA.  The Applicant must include an auditor's letter of review with this form. RES-eligible attributes will be counted toward the facility's baseline calculation based on the net MWh generated from eligible biomass during the three-year averaging period. The averaging period for calculating the baseline will require facilities to provide the monthly production figures for the three calendar years from 2012 through 2014, or the first 36 months after the in-service date if that date is after January 1, 2012. The Applicant must provide the monthly total heat input and power generation for the unit(s) that will be incrementally fired with eligible biomass. These calculations will become the basis for determining the eligible biomass baseline.</t>
  </si>
  <si>
    <t>The following form (or agreed upon alternative) must be completed and submitted as an attachment to your Certification Application to NYSERDA.  The Applicant must include an auditor's letter of review with this form. RES-eligible attributes will be counted toward the facility's baseline calculation based on the net MWh generated from eligible biomass during the three-year averaging period.  These calculations will become the basis for determining the eligible biomass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</si>
</sst>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m\ d\,\ yyyy;@"/>
    <numFmt numFmtId="165" formatCode="_(* #,##0.0_);_(* \(#,##0.0\);_(* &quot;-&quot;??_);_(@_)"/>
    <numFmt numFmtId="166" formatCode="_(* #,##0_);_(* \(#,##0\);_(* &quot;-&quot;??_);_(@_)"/>
    <numFmt numFmtId="167" formatCode="0.000"/>
    <numFmt numFmtId="168" formatCode="0.0%"/>
  </numFmts>
  <fonts count="12" x14ac:knownFonts="1">
    <font>
      <sz val="10"/>
      <name val="Arial"/>
    </font>
    <font>
      <sz val="10"/>
      <name val="Arial"/>
    </font>
    <font>
      <b/>
      <sz val="10"/>
      <name val="Arial"/>
      <family val="2"/>
    </font>
    <font>
      <b/>
      <sz val="16"/>
      <name val="Arial"/>
      <family val="2"/>
    </font>
    <font>
      <b/>
      <sz val="14"/>
      <name val="Arial"/>
      <family val="2"/>
    </font>
    <font>
      <sz val="14"/>
      <name val="Arial"/>
      <family val="2"/>
    </font>
    <font>
      <sz val="8"/>
      <name val="Arial"/>
    </font>
    <font>
      <sz val="10"/>
      <name val="Wingdings"/>
      <charset val="2"/>
    </font>
    <font>
      <i/>
      <sz val="10"/>
      <name val="Arial"/>
      <family val="2"/>
    </font>
    <font>
      <b/>
      <i/>
      <sz val="10"/>
      <name val="Arial"/>
      <family val="2"/>
    </font>
    <font>
      <b/>
      <sz val="10"/>
      <name val="Arial"/>
    </font>
    <font>
      <sz val="10"/>
      <name val="Arial"/>
    </font>
  </fonts>
  <fills count="8">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57"/>
        <bgColor indexed="64"/>
      </patternFill>
    </fill>
    <fill>
      <patternFill patternType="solid">
        <fgColor indexed="41"/>
        <bgColor indexed="64"/>
      </patternFill>
    </fill>
  </fills>
  <borders count="4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0" xfId="0" applyBorder="1" applyAlignment="1">
      <alignment horizontal="centerContinuous"/>
    </xf>
    <xf numFmtId="0" fontId="0" fillId="0" borderId="1" xfId="0" applyBorder="1" applyAlignment="1">
      <alignment horizontal="centerContinuous"/>
    </xf>
    <xf numFmtId="0" fontId="0" fillId="0" borderId="2" xfId="0" applyBorder="1"/>
    <xf numFmtId="0" fontId="0" fillId="0" borderId="1" xfId="0" applyBorder="1"/>
    <xf numFmtId="0" fontId="0" fillId="0" borderId="3" xfId="0" applyBorder="1"/>
    <xf numFmtId="0" fontId="0" fillId="0" borderId="0" xfId="0" applyBorder="1"/>
    <xf numFmtId="14" fontId="0" fillId="0" borderId="0" xfId="0" applyNumberFormat="1" applyBorder="1"/>
    <xf numFmtId="0" fontId="2" fillId="0" borderId="0" xfId="0" applyFont="1" applyBorder="1" applyAlignment="1">
      <alignment horizontal="right"/>
    </xf>
    <xf numFmtId="0" fontId="0" fillId="0" borderId="0" xfId="0" applyBorder="1" applyAlignment="1"/>
    <xf numFmtId="0" fontId="0" fillId="0" borderId="0" xfId="0" applyFill="1"/>
    <xf numFmtId="0" fontId="2" fillId="0" borderId="1" xfId="0" applyFont="1" applyBorder="1"/>
    <xf numFmtId="0" fontId="2" fillId="0" borderId="1" xfId="0" applyFont="1" applyBorder="1" applyAlignment="1">
      <alignment horizontal="center"/>
    </xf>
    <xf numFmtId="0" fontId="7" fillId="0" borderId="3" xfId="0" applyFont="1" applyBorder="1" applyAlignment="1">
      <alignment horizontal="right"/>
    </xf>
    <xf numFmtId="0" fontId="8" fillId="0" borderId="0" xfId="0" applyFont="1" applyBorder="1"/>
    <xf numFmtId="0" fontId="2" fillId="0" borderId="0" xfId="0" applyFont="1" applyBorder="1"/>
    <xf numFmtId="0" fontId="0" fillId="0" borderId="0" xfId="0" applyFill="1" applyBorder="1"/>
    <xf numFmtId="0" fontId="0" fillId="0" borderId="4" xfId="0" applyBorder="1"/>
    <xf numFmtId="166" fontId="2" fillId="0" borderId="0" xfId="1" applyNumberFormat="1" applyFont="1" applyBorder="1"/>
    <xf numFmtId="0" fontId="0" fillId="2" borderId="5" xfId="0" applyFill="1" applyBorder="1" applyAlignment="1">
      <alignment horizontal="center" vertical="top" wrapText="1"/>
    </xf>
    <xf numFmtId="0" fontId="0" fillId="0" borderId="6" xfId="0" applyBorder="1"/>
    <xf numFmtId="0" fontId="3" fillId="0" borderId="7" xfId="0" applyFont="1" applyBorder="1" applyAlignment="1">
      <alignment horizontal="centerContinuous"/>
    </xf>
    <xf numFmtId="0" fontId="0" fillId="0" borderId="8" xfId="0" applyBorder="1" applyAlignment="1">
      <alignment horizontal="centerContinuous"/>
    </xf>
    <xf numFmtId="0" fontId="0" fillId="0" borderId="9" xfId="0" applyBorder="1" applyAlignment="1">
      <alignment horizontal="centerContinuous"/>
    </xf>
    <xf numFmtId="0" fontId="4" fillId="0" borderId="6" xfId="0" applyFont="1" applyBorder="1" applyAlignment="1">
      <alignment horizontal="centerContinuous"/>
    </xf>
    <xf numFmtId="0" fontId="0" fillId="0" borderId="10" xfId="0" applyBorder="1" applyAlignment="1">
      <alignment horizontal="centerContinuous"/>
    </xf>
    <xf numFmtId="0" fontId="5" fillId="0" borderId="11" xfId="0" applyFont="1" applyBorder="1" applyAlignment="1">
      <alignment horizontal="centerContinuous"/>
    </xf>
    <xf numFmtId="0" fontId="0" fillId="0" borderId="12" xfId="0" applyBorder="1" applyAlignment="1">
      <alignment horizontal="centerContinuous"/>
    </xf>
    <xf numFmtId="0" fontId="0" fillId="0" borderId="10" xfId="0" applyBorder="1"/>
    <xf numFmtId="0" fontId="2" fillId="0" borderId="11" xfId="0" applyFont="1" applyBorder="1"/>
    <xf numFmtId="0" fontId="2" fillId="0" borderId="6" xfId="0" applyFont="1" applyBorder="1" applyAlignment="1">
      <alignment horizontal="left" indent="5"/>
    </xf>
    <xf numFmtId="0" fontId="2" fillId="0" borderId="6" xfId="0" applyFont="1" applyBorder="1" applyAlignment="1">
      <alignment horizontal="left" indent="7"/>
    </xf>
    <xf numFmtId="0" fontId="0" fillId="0" borderId="12" xfId="0" applyBorder="1"/>
    <xf numFmtId="0" fontId="2" fillId="0" borderId="6" xfId="0" applyFont="1" applyBorder="1"/>
    <xf numFmtId="0" fontId="0" fillId="0" borderId="13" xfId="0" applyBorder="1"/>
    <xf numFmtId="0" fontId="8" fillId="0" borderId="14" xfId="0" applyFont="1" applyBorder="1"/>
    <xf numFmtId="0" fontId="5" fillId="0" borderId="6" xfId="0" applyFont="1" applyBorder="1" applyAlignment="1">
      <alignment horizontal="centerContinuous"/>
    </xf>
    <xf numFmtId="0" fontId="0" fillId="0" borderId="10" xfId="0" applyBorder="1" applyAlignment="1"/>
    <xf numFmtId="0" fontId="0" fillId="2" borderId="15" xfId="0" applyFill="1" applyBorder="1" applyAlignment="1">
      <alignment horizontal="center" vertical="top" wrapText="1"/>
    </xf>
    <xf numFmtId="0" fontId="2" fillId="0" borderId="6" xfId="0" applyFont="1" applyFill="1" applyBorder="1"/>
    <xf numFmtId="0" fontId="0" fillId="0" borderId="10" xfId="0" applyFill="1" applyBorder="1"/>
    <xf numFmtId="0" fontId="8" fillId="0" borderId="0" xfId="0" applyFont="1" applyFill="1" applyBorder="1"/>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0" fillId="2" borderId="3" xfId="0" applyFill="1" applyBorder="1" applyAlignment="1">
      <alignment horizontal="center" vertical="top" wrapText="1"/>
    </xf>
    <xf numFmtId="0" fontId="0" fillId="2" borderId="18" xfId="0" applyFill="1" applyBorder="1" applyAlignment="1">
      <alignment horizontal="center" vertical="top" wrapText="1"/>
    </xf>
    <xf numFmtId="0" fontId="2" fillId="3" borderId="19" xfId="0" applyFont="1" applyFill="1" applyBorder="1"/>
    <xf numFmtId="0" fontId="2" fillId="3" borderId="20" xfId="0" applyFont="1" applyFill="1" applyBorder="1"/>
    <xf numFmtId="0" fontId="2" fillId="3" borderId="21" xfId="0" applyFont="1" applyFill="1" applyBorder="1"/>
    <xf numFmtId="9" fontId="2" fillId="3" borderId="19" xfId="2" applyFont="1" applyFill="1" applyBorder="1"/>
    <xf numFmtId="166" fontId="2" fillId="3" borderId="5" xfId="1" applyNumberFormat="1" applyFont="1" applyFill="1" applyBorder="1"/>
    <xf numFmtId="0" fontId="2" fillId="3" borderId="5" xfId="0" applyFont="1" applyFill="1" applyBorder="1"/>
    <xf numFmtId="0" fontId="0" fillId="3" borderId="5" xfId="0" applyFill="1" applyBorder="1"/>
    <xf numFmtId="0" fontId="3" fillId="0" borderId="7" xfId="0" applyFont="1" applyBorder="1" applyAlignment="1">
      <alignment horizontal="centerContinuous" wrapText="1"/>
    </xf>
    <xf numFmtId="0" fontId="0" fillId="0" borderId="8" xfId="0" applyBorder="1" applyAlignment="1">
      <alignment horizontal="centerContinuous" wrapText="1"/>
    </xf>
    <xf numFmtId="0" fontId="0" fillId="0" borderId="9" xfId="0" applyBorder="1" applyAlignment="1">
      <alignment horizontal="centerContinuous" wrapText="1"/>
    </xf>
    <xf numFmtId="0" fontId="2" fillId="0" borderId="0" xfId="0" applyFont="1" applyFill="1" applyBorder="1"/>
    <xf numFmtId="166" fontId="2" fillId="0" borderId="0" xfId="1" applyNumberFormat="1" applyFont="1" applyFill="1" applyBorder="1"/>
    <xf numFmtId="0" fontId="8" fillId="0" borderId="17" xfId="0" applyFont="1" applyFill="1" applyBorder="1" applyAlignment="1">
      <alignment horizontal="left" indent="2"/>
    </xf>
    <xf numFmtId="0" fontId="0" fillId="0" borderId="22" xfId="0" applyBorder="1"/>
    <xf numFmtId="0" fontId="2" fillId="0" borderId="11" xfId="0" applyFont="1" applyBorder="1" applyAlignment="1">
      <alignment horizontal="left" indent="7"/>
    </xf>
    <xf numFmtId="167" fontId="2" fillId="0" borderId="1" xfId="0" applyNumberFormat="1" applyFont="1" applyBorder="1"/>
    <xf numFmtId="10" fontId="2" fillId="0" borderId="0" xfId="2" applyNumberFormat="1" applyFont="1" applyBorder="1"/>
    <xf numFmtId="0" fontId="2" fillId="0" borderId="5" xfId="0" applyFont="1" applyFill="1" applyBorder="1"/>
    <xf numFmtId="14" fontId="0" fillId="4" borderId="23" xfId="0" applyNumberFormat="1" applyFill="1" applyBorder="1"/>
    <xf numFmtId="1" fontId="0" fillId="0" borderId="8" xfId="0" applyNumberFormat="1" applyBorder="1" applyAlignment="1">
      <alignment horizontal="centerContinuous" wrapText="1"/>
    </xf>
    <xf numFmtId="1" fontId="0" fillId="0" borderId="0" xfId="0" applyNumberFormat="1" applyBorder="1" applyAlignment="1">
      <alignment horizontal="centerContinuous"/>
    </xf>
    <xf numFmtId="1" fontId="0" fillId="0" borderId="1" xfId="0" applyNumberFormat="1" applyBorder="1" applyAlignment="1">
      <alignment horizontal="centerContinuous"/>
    </xf>
    <xf numFmtId="1" fontId="0" fillId="0" borderId="0" xfId="0" applyNumberFormat="1" applyBorder="1"/>
    <xf numFmtId="1" fontId="0" fillId="2" borderId="5" xfId="0" applyNumberFormat="1" applyFill="1" applyBorder="1" applyAlignment="1">
      <alignment horizontal="center" vertical="top" wrapText="1"/>
    </xf>
    <xf numFmtId="1" fontId="0" fillId="0" borderId="0" xfId="0" applyNumberFormat="1"/>
    <xf numFmtId="0" fontId="6" fillId="4" borderId="23" xfId="0" applyFont="1" applyFill="1" applyBorder="1"/>
    <xf numFmtId="0" fontId="6" fillId="4" borderId="19" xfId="0" applyFont="1" applyFill="1" applyBorder="1"/>
    <xf numFmtId="0" fontId="6" fillId="2" borderId="5" xfId="0" applyFont="1" applyFill="1" applyBorder="1" applyAlignment="1">
      <alignment horizontal="center" vertical="top" wrapText="1"/>
    </xf>
    <xf numFmtId="0" fontId="2" fillId="4" borderId="5" xfId="0" applyFont="1" applyFill="1" applyBorder="1"/>
    <xf numFmtId="17" fontId="0" fillId="0" borderId="11" xfId="0" applyNumberFormat="1" applyBorder="1" applyProtection="1">
      <protection locked="0"/>
    </xf>
    <xf numFmtId="0" fontId="6" fillId="0" borderId="24" xfId="0" applyFont="1" applyBorder="1" applyProtection="1">
      <protection locked="0"/>
    </xf>
    <xf numFmtId="0" fontId="6" fillId="0" borderId="2" xfId="0" applyFont="1" applyBorder="1" applyProtection="1">
      <protection locked="0"/>
    </xf>
    <xf numFmtId="14" fontId="0" fillId="0" borderId="24" xfId="0" applyNumberFormat="1" applyFill="1" applyBorder="1" applyProtection="1">
      <protection locked="0"/>
    </xf>
    <xf numFmtId="17" fontId="0" fillId="0" borderId="25" xfId="0" applyNumberFormat="1" applyBorder="1" applyProtection="1">
      <protection locked="0"/>
    </xf>
    <xf numFmtId="0" fontId="6" fillId="0" borderId="23" xfId="0" applyFont="1" applyBorder="1" applyProtection="1">
      <protection locked="0"/>
    </xf>
    <xf numFmtId="0" fontId="6" fillId="0" borderId="19" xfId="0" applyFont="1" applyBorder="1" applyProtection="1">
      <protection locked="0"/>
    </xf>
    <xf numFmtId="14" fontId="0" fillId="0" borderId="5" xfId="0" applyNumberFormat="1" applyFill="1" applyBorder="1" applyProtection="1">
      <protection locked="0"/>
    </xf>
    <xf numFmtId="17" fontId="0" fillId="0" borderId="6" xfId="0" applyNumberFormat="1" applyBorder="1" applyProtection="1">
      <protection locked="0"/>
    </xf>
    <xf numFmtId="0" fontId="6" fillId="0" borderId="5" xfId="0" applyFont="1" applyBorder="1" applyProtection="1">
      <protection locked="0"/>
    </xf>
    <xf numFmtId="0" fontId="0" fillId="0" borderId="25" xfId="0" applyBorder="1" applyProtection="1">
      <protection locked="0"/>
    </xf>
    <xf numFmtId="14" fontId="0" fillId="0" borderId="23" xfId="0" applyNumberFormat="1" applyFill="1" applyBorder="1" applyProtection="1">
      <protection locked="0"/>
    </xf>
    <xf numFmtId="0" fontId="0" fillId="0" borderId="6" xfId="0" applyBorder="1" applyProtection="1">
      <protection locked="0"/>
    </xf>
    <xf numFmtId="0" fontId="0" fillId="5" borderId="2" xfId="0" applyFill="1" applyBorder="1"/>
    <xf numFmtId="1" fontId="0" fillId="0" borderId="0" xfId="0" applyNumberFormat="1" applyBorder="1" applyProtection="1">
      <protection locked="0"/>
    </xf>
    <xf numFmtId="1" fontId="0" fillId="2" borderId="18" xfId="0" applyNumberFormat="1" applyFill="1" applyBorder="1" applyAlignment="1">
      <alignment horizontal="left" vertical="center" wrapText="1"/>
    </xf>
    <xf numFmtId="0" fontId="0" fillId="5" borderId="2" xfId="0" applyFill="1" applyBorder="1" applyAlignment="1">
      <alignment horizontal="center"/>
    </xf>
    <xf numFmtId="0" fontId="0" fillId="5" borderId="1" xfId="0" applyFill="1" applyBorder="1" applyAlignment="1">
      <alignment horizontal="center"/>
    </xf>
    <xf numFmtId="0" fontId="0" fillId="5" borderId="26" xfId="0" applyFill="1" applyBorder="1" applyAlignment="1">
      <alignment horizontal="center"/>
    </xf>
    <xf numFmtId="0" fontId="6" fillId="4" borderId="5" xfId="0" applyFont="1" applyFill="1" applyBorder="1"/>
    <xf numFmtId="0" fontId="6" fillId="4" borderId="25" xfId="0" applyFont="1" applyFill="1" applyBorder="1"/>
    <xf numFmtId="0" fontId="1" fillId="6" borderId="27" xfId="0" applyFont="1" applyFill="1" applyBorder="1"/>
    <xf numFmtId="0" fontId="10" fillId="0" borderId="28" xfId="0" applyFont="1" applyFill="1" applyBorder="1" applyAlignment="1">
      <alignment horizontal="left"/>
    </xf>
    <xf numFmtId="0" fontId="11" fillId="6" borderId="29" xfId="0" applyFont="1" applyFill="1" applyBorder="1"/>
    <xf numFmtId="0" fontId="11" fillId="6" borderId="28" xfId="0" applyFont="1" applyFill="1" applyBorder="1"/>
    <xf numFmtId="0" fontId="10" fillId="6" borderId="28" xfId="0" applyFont="1" applyFill="1" applyBorder="1"/>
    <xf numFmtId="0" fontId="11" fillId="6" borderId="30" xfId="0" applyFont="1" applyFill="1" applyBorder="1"/>
    <xf numFmtId="0" fontId="2" fillId="4" borderId="31" xfId="0" applyFont="1" applyFill="1" applyBorder="1" applyAlignment="1">
      <alignment horizontal="left" indent="5"/>
    </xf>
    <xf numFmtId="0" fontId="2" fillId="0" borderId="23" xfId="0" applyFont="1" applyFill="1" applyBorder="1"/>
    <xf numFmtId="0" fontId="2" fillId="3" borderId="3" xfId="0" applyFont="1" applyFill="1" applyBorder="1"/>
    <xf numFmtId="0" fontId="2" fillId="3" borderId="32" xfId="0" applyFont="1" applyFill="1" applyBorder="1"/>
    <xf numFmtId="9" fontId="2" fillId="3" borderId="3" xfId="2" applyFont="1" applyFill="1" applyBorder="1"/>
    <xf numFmtId="166" fontId="2" fillId="3" borderId="23" xfId="1" applyNumberFormat="1" applyFont="1" applyFill="1" applyBorder="1"/>
    <xf numFmtId="0" fontId="2" fillId="3" borderId="23" xfId="0" applyFont="1" applyFill="1" applyBorder="1"/>
    <xf numFmtId="166" fontId="0" fillId="5" borderId="1" xfId="1" applyNumberFormat="1" applyFont="1" applyFill="1" applyBorder="1"/>
    <xf numFmtId="0" fontId="0" fillId="5" borderId="1" xfId="0" applyFill="1" applyBorder="1"/>
    <xf numFmtId="9" fontId="0" fillId="5" borderId="1" xfId="2" applyFont="1" applyFill="1" applyBorder="1"/>
    <xf numFmtId="14" fontId="0" fillId="5" borderId="26" xfId="0" applyNumberFormat="1" applyFill="1" applyBorder="1"/>
    <xf numFmtId="0" fontId="2" fillId="0" borderId="31" xfId="0" applyFont="1" applyFill="1" applyBorder="1" applyAlignment="1">
      <alignment horizontal="left" indent="5"/>
    </xf>
    <xf numFmtId="0" fontId="2" fillId="0" borderId="16" xfId="0" applyFont="1" applyFill="1" applyBorder="1" applyAlignment="1">
      <alignment horizontal="left" indent="5"/>
    </xf>
    <xf numFmtId="166" fontId="10" fillId="6" borderId="29" xfId="0" applyNumberFormat="1" applyFont="1" applyFill="1" applyBorder="1"/>
    <xf numFmtId="17" fontId="0" fillId="0" borderId="31" xfId="0" applyNumberFormat="1" applyBorder="1" applyProtection="1">
      <protection locked="0"/>
    </xf>
    <xf numFmtId="0" fontId="0" fillId="0" borderId="31" xfId="0" applyBorder="1" applyProtection="1">
      <protection locked="0"/>
    </xf>
    <xf numFmtId="0" fontId="0" fillId="0" borderId="19" xfId="0" applyBorder="1" applyProtection="1">
      <protection locked="0"/>
    </xf>
    <xf numFmtId="0" fontId="0" fillId="0" borderId="23" xfId="0" applyBorder="1" applyProtection="1">
      <protection locked="0"/>
    </xf>
    <xf numFmtId="165" fontId="0" fillId="0" borderId="24" xfId="1" applyNumberFormat="1" applyFont="1" applyBorder="1" applyProtection="1">
      <protection locked="0"/>
    </xf>
    <xf numFmtId="165" fontId="0" fillId="0" borderId="23" xfId="1" applyNumberFormat="1" applyFont="1" applyBorder="1" applyProtection="1">
      <protection locked="0"/>
    </xf>
    <xf numFmtId="165" fontId="0" fillId="0" borderId="5" xfId="1" applyNumberFormat="1" applyFont="1" applyBorder="1" applyProtection="1">
      <protection locked="0"/>
    </xf>
    <xf numFmtId="165" fontId="0" fillId="4" borderId="23" xfId="1" applyNumberFormat="1" applyFont="1" applyFill="1" applyBorder="1"/>
    <xf numFmtId="165" fontId="2" fillId="4" borderId="5" xfId="1" applyNumberFormat="1" applyFont="1" applyFill="1" applyBorder="1"/>
    <xf numFmtId="168" fontId="0" fillId="0" borderId="2" xfId="2" applyNumberFormat="1" applyFont="1" applyFill="1" applyBorder="1" applyProtection="1">
      <protection locked="0"/>
    </xf>
    <xf numFmtId="168" fontId="0" fillId="0" borderId="3" xfId="2" applyNumberFormat="1" applyFont="1" applyFill="1" applyBorder="1" applyProtection="1">
      <protection locked="0"/>
    </xf>
    <xf numFmtId="168" fontId="0" fillId="0" borderId="19" xfId="2" applyNumberFormat="1" applyFont="1" applyFill="1" applyBorder="1" applyProtection="1">
      <protection locked="0"/>
    </xf>
    <xf numFmtId="168" fontId="0" fillId="4" borderId="3" xfId="2" applyNumberFormat="1" applyFont="1" applyFill="1" applyBorder="1"/>
    <xf numFmtId="165" fontId="0" fillId="0" borderId="24" xfId="1" applyNumberFormat="1" applyFont="1" applyFill="1" applyBorder="1" applyProtection="1">
      <protection locked="0"/>
    </xf>
    <xf numFmtId="165" fontId="0" fillId="0" borderId="23" xfId="1" applyNumberFormat="1" applyFont="1" applyFill="1" applyBorder="1" applyProtection="1">
      <protection locked="0"/>
    </xf>
    <xf numFmtId="165" fontId="0" fillId="0" borderId="5" xfId="1" applyNumberFormat="1" applyFont="1" applyFill="1" applyBorder="1" applyProtection="1">
      <protection locked="0"/>
    </xf>
    <xf numFmtId="165" fontId="0" fillId="4" borderId="5" xfId="1" applyNumberFormat="1" applyFont="1" applyFill="1" applyBorder="1"/>
    <xf numFmtId="165" fontId="0" fillId="4" borderId="1" xfId="1" applyNumberFormat="1" applyFont="1" applyFill="1" applyBorder="1"/>
    <xf numFmtId="165" fontId="0" fillId="4" borderId="20" xfId="1" applyNumberFormat="1" applyFont="1" applyFill="1" applyBorder="1"/>
    <xf numFmtId="165" fontId="0" fillId="4" borderId="0" xfId="1" applyNumberFormat="1" applyFont="1" applyFill="1" applyBorder="1"/>
    <xf numFmtId="165" fontId="0" fillId="0" borderId="17" xfId="1" applyNumberFormat="1" applyFont="1" applyBorder="1" applyProtection="1">
      <protection locked="0"/>
    </xf>
    <xf numFmtId="165" fontId="0" fillId="0" borderId="19" xfId="1" applyNumberFormat="1" applyFont="1" applyBorder="1" applyProtection="1">
      <protection locked="0"/>
    </xf>
    <xf numFmtId="165" fontId="0" fillId="0" borderId="3" xfId="1" applyNumberFormat="1" applyFont="1" applyBorder="1" applyProtection="1">
      <protection locked="0"/>
    </xf>
    <xf numFmtId="165" fontId="0" fillId="4" borderId="19" xfId="1" applyNumberFormat="1" applyFont="1" applyFill="1" applyBorder="1"/>
    <xf numFmtId="165" fontId="0" fillId="4" borderId="33" xfId="0" applyNumberFormat="1" applyFill="1" applyBorder="1"/>
    <xf numFmtId="165" fontId="0" fillId="4" borderId="15" xfId="0" applyNumberFormat="1" applyFill="1" applyBorder="1"/>
    <xf numFmtId="165" fontId="2" fillId="4" borderId="15" xfId="1" applyNumberFormat="1" applyFont="1" applyFill="1" applyBorder="1"/>
    <xf numFmtId="165" fontId="10" fillId="0" borderId="29" xfId="1" applyNumberFormat="1" applyFont="1" applyFill="1" applyBorder="1"/>
    <xf numFmtId="165" fontId="10" fillId="0" borderId="34" xfId="1" applyNumberFormat="1" applyFont="1" applyFill="1" applyBorder="1"/>
    <xf numFmtId="165" fontId="0" fillId="0" borderId="1" xfId="0" applyNumberFormat="1" applyFill="1" applyBorder="1" applyProtection="1">
      <protection locked="0"/>
    </xf>
    <xf numFmtId="165" fontId="0" fillId="4" borderId="17" xfId="1" applyNumberFormat="1" applyFont="1" applyFill="1" applyBorder="1"/>
    <xf numFmtId="165" fontId="0" fillId="0" borderId="33" xfId="0" applyNumberFormat="1" applyBorder="1" applyProtection="1">
      <protection locked="0"/>
    </xf>
    <xf numFmtId="165" fontId="0" fillId="0" borderId="20" xfId="0" applyNumberFormat="1" applyFill="1" applyBorder="1" applyProtection="1">
      <protection locked="0"/>
    </xf>
    <xf numFmtId="165" fontId="0" fillId="0" borderId="15" xfId="0" applyNumberFormat="1" applyBorder="1" applyProtection="1">
      <protection locked="0"/>
    </xf>
    <xf numFmtId="165" fontId="0" fillId="0" borderId="35" xfId="0" applyNumberFormat="1" applyBorder="1" applyProtection="1">
      <protection locked="0"/>
    </xf>
    <xf numFmtId="165" fontId="2" fillId="0" borderId="20" xfId="0" applyNumberFormat="1" applyFont="1" applyFill="1" applyBorder="1"/>
    <xf numFmtId="165" fontId="0" fillId="3" borderId="5" xfId="0" applyNumberFormat="1" applyFill="1" applyBorder="1"/>
    <xf numFmtId="165" fontId="2" fillId="0" borderId="36" xfId="0" applyNumberFormat="1" applyFont="1" applyBorder="1"/>
    <xf numFmtId="165" fontId="2" fillId="0" borderId="37" xfId="0" applyNumberFormat="1" applyFont="1" applyFill="1" applyBorder="1"/>
    <xf numFmtId="165" fontId="0" fillId="3" borderId="18" xfId="0" applyNumberFormat="1" applyFill="1" applyBorder="1"/>
    <xf numFmtId="165" fontId="2" fillId="0" borderId="35" xfId="0" applyNumberFormat="1" applyFont="1" applyBorder="1"/>
    <xf numFmtId="165" fontId="10" fillId="0" borderId="30" xfId="0" applyNumberFormat="1" applyFont="1" applyFill="1" applyBorder="1"/>
    <xf numFmtId="165" fontId="11" fillId="6" borderId="30" xfId="0" applyNumberFormat="1" applyFont="1" applyFill="1" applyBorder="1"/>
    <xf numFmtId="165" fontId="0" fillId="0" borderId="0" xfId="1" applyNumberFormat="1" applyFont="1" applyBorder="1"/>
    <xf numFmtId="165" fontId="2" fillId="0" borderId="38" xfId="1" applyNumberFormat="1" applyFont="1" applyBorder="1"/>
    <xf numFmtId="0" fontId="0" fillId="2" borderId="18" xfId="0" applyFill="1" applyBorder="1" applyAlignment="1">
      <alignment horizontal="center" vertical="center"/>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2" fillId="4" borderId="31" xfId="0" applyFont="1" applyFill="1" applyBorder="1" applyAlignment="1">
      <alignment horizontal="center" vertical="center"/>
    </xf>
    <xf numFmtId="0" fontId="0" fillId="4" borderId="20" xfId="0" applyFill="1" applyBorder="1" applyAlignment="1">
      <alignment horizontal="center"/>
    </xf>
    <xf numFmtId="0" fontId="0" fillId="4" borderId="39" xfId="0" applyFill="1" applyBorder="1" applyAlignment="1">
      <alignment horizontal="center"/>
    </xf>
    <xf numFmtId="0" fontId="2" fillId="7" borderId="40" xfId="0" applyFont="1" applyFill="1"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9" fillId="0" borderId="43" xfId="0" applyFont="1" applyFill="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2" fillId="0" borderId="31" xfId="0" applyFont="1" applyFill="1"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0" fillId="5" borderId="17" xfId="0" applyFill="1" applyBorder="1" applyAlignment="1">
      <alignment horizontal="center"/>
    </xf>
    <xf numFmtId="0" fontId="0" fillId="5" borderId="37" xfId="0" applyFill="1" applyBorder="1" applyAlignment="1">
      <alignment horizontal="center"/>
    </xf>
    <xf numFmtId="0" fontId="0" fillId="5" borderId="46" xfId="0" applyFill="1" applyBorder="1" applyAlignment="1">
      <alignment horizontal="center"/>
    </xf>
    <xf numFmtId="0" fontId="0" fillId="5" borderId="3" xfId="0" applyFill="1" applyBorder="1" applyAlignment="1">
      <alignment horizontal="center"/>
    </xf>
    <xf numFmtId="0" fontId="0" fillId="5" borderId="0" xfId="0" applyFill="1" applyBorder="1" applyAlignment="1">
      <alignment horizontal="center"/>
    </xf>
    <xf numFmtId="0" fontId="0" fillId="5" borderId="32" xfId="0" applyFill="1" applyBorder="1" applyAlignment="1">
      <alignment horizontal="center"/>
    </xf>
    <xf numFmtId="0" fontId="6" fillId="0" borderId="16" xfId="0" applyFont="1" applyBorder="1" applyAlignment="1">
      <alignment horizontal="left" vertical="center" wrapText="1"/>
    </xf>
    <xf numFmtId="0" fontId="6" fillId="0" borderId="37" xfId="0" applyFont="1" applyBorder="1" applyAlignment="1">
      <alignment horizontal="left" vertical="center" wrapText="1"/>
    </xf>
    <xf numFmtId="0" fontId="6" fillId="0" borderId="47" xfId="0" applyFont="1" applyBorder="1" applyAlignment="1">
      <alignment horizontal="left" vertical="center" wrapText="1"/>
    </xf>
    <xf numFmtId="0" fontId="0" fillId="0" borderId="37" xfId="0" applyBorder="1" applyAlignment="1">
      <alignment horizontal="center"/>
    </xf>
    <xf numFmtId="0" fontId="0" fillId="0" borderId="20" xfId="0" applyBorder="1" applyAlignment="1">
      <alignment horizontal="center"/>
    </xf>
    <xf numFmtId="0" fontId="0" fillId="0" borderId="39" xfId="0" applyBorder="1" applyAlignment="1">
      <alignment horizontal="center"/>
    </xf>
    <xf numFmtId="0" fontId="9" fillId="0" borderId="11" xfId="0" applyFont="1" applyFill="1" applyBorder="1" applyAlignment="1">
      <alignment horizontal="center" vertical="center" wrapText="1"/>
    </xf>
    <xf numFmtId="0" fontId="0" fillId="0" borderId="1" xfId="0" applyBorder="1" applyAlignment="1">
      <alignment horizontal="center" wrapText="1"/>
    </xf>
    <xf numFmtId="0" fontId="0" fillId="0" borderId="12" xfId="0" applyBorder="1" applyAlignment="1">
      <alignment horizontal="center" wrapText="1"/>
    </xf>
    <xf numFmtId="0" fontId="2" fillId="2" borderId="19" xfId="0" applyFont="1" applyFill="1" applyBorder="1" applyAlignment="1">
      <alignment horizontal="center" vertical="top"/>
    </xf>
    <xf numFmtId="0" fontId="2" fillId="2" borderId="20" xfId="0" applyFont="1" applyFill="1" applyBorder="1" applyAlignment="1">
      <alignment horizontal="center" vertical="top"/>
    </xf>
    <xf numFmtId="0" fontId="2" fillId="2" borderId="21" xfId="0" applyFont="1" applyFill="1" applyBorder="1" applyAlignment="1">
      <alignment horizontal="center" vertical="top"/>
    </xf>
    <xf numFmtId="164" fontId="0" fillId="0" borderId="0" xfId="0" applyNumberFormat="1" applyBorder="1" applyAlignment="1">
      <alignment horizontal="left"/>
    </xf>
    <xf numFmtId="0" fontId="0" fillId="0" borderId="0" xfId="0" applyBorder="1" applyAlignment="1">
      <alignment horizontal="left"/>
    </xf>
    <xf numFmtId="0" fontId="6" fillId="0" borderId="14" xfId="0" applyFont="1" applyBorder="1" applyAlignment="1">
      <alignment horizontal="left" wrapText="1"/>
    </xf>
    <xf numFmtId="0" fontId="6" fillId="0" borderId="4" xfId="0" applyFont="1" applyBorder="1" applyAlignment="1">
      <alignment horizontal="left"/>
    </xf>
    <xf numFmtId="0" fontId="6" fillId="0" borderId="13" xfId="0" applyFont="1" applyBorder="1" applyAlignment="1">
      <alignment horizontal="left"/>
    </xf>
    <xf numFmtId="0" fontId="2" fillId="4" borderId="43" xfId="0" applyFont="1" applyFill="1" applyBorder="1" applyAlignment="1">
      <alignment horizontal="center"/>
    </xf>
    <xf numFmtId="0" fontId="2" fillId="4" borderId="44" xfId="0" applyFont="1" applyFill="1" applyBorder="1" applyAlignment="1">
      <alignment horizontal="center"/>
    </xf>
    <xf numFmtId="0" fontId="2" fillId="4" borderId="45"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view="pageBreakPreview" zoomScale="115" zoomScaleNormal="100" zoomScaleSheetLayoutView="115" workbookViewId="0">
      <selection activeCell="A5" sqref="A5"/>
    </sheetView>
  </sheetViews>
  <sheetFormatPr defaultRowHeight="13.2" x14ac:dyDescent="0.25"/>
  <cols>
    <col min="1" max="1" width="6.5546875" customWidth="1"/>
    <col min="2" max="2" width="27.6640625" customWidth="1"/>
    <col min="3" max="3" width="11.109375" style="70" customWidth="1"/>
    <col min="4" max="4" width="28.44140625" customWidth="1"/>
    <col min="6" max="6" width="11.5546875" customWidth="1"/>
    <col min="7" max="7" width="11.6640625" customWidth="1"/>
    <col min="8" max="8" width="13.5546875" style="70" customWidth="1"/>
    <col min="9" max="9" width="10" style="6" customWidth="1"/>
    <col min="10" max="10" width="13.33203125" style="6" customWidth="1"/>
    <col min="11" max="16" width="9.109375" style="6" customWidth="1"/>
  </cols>
  <sheetData>
    <row r="1" spans="1:10" ht="21" x14ac:dyDescent="0.4">
      <c r="A1" s="53" t="s">
        <v>0</v>
      </c>
      <c r="B1" s="54"/>
      <c r="C1" s="65"/>
      <c r="D1" s="54"/>
      <c r="E1" s="54"/>
      <c r="F1" s="54"/>
      <c r="G1" s="54"/>
      <c r="H1" s="65"/>
      <c r="I1" s="54"/>
      <c r="J1" s="55"/>
    </row>
    <row r="2" spans="1:10" ht="17.399999999999999" x14ac:dyDescent="0.3">
      <c r="A2" s="24" t="s">
        <v>28</v>
      </c>
      <c r="B2" s="1"/>
      <c r="C2" s="66"/>
      <c r="D2" s="1"/>
      <c r="E2" s="1"/>
      <c r="F2" s="1"/>
      <c r="G2" s="1"/>
      <c r="H2" s="66"/>
      <c r="I2" s="1"/>
      <c r="J2" s="25"/>
    </row>
    <row r="3" spans="1:10" ht="17.399999999999999" x14ac:dyDescent="0.3">
      <c r="A3" s="26" t="s">
        <v>11</v>
      </c>
      <c r="B3" s="2"/>
      <c r="C3" s="67"/>
      <c r="D3" s="2"/>
      <c r="E3" s="2"/>
      <c r="F3" s="2"/>
      <c r="G3" s="2"/>
      <c r="H3" s="67"/>
      <c r="I3" s="2"/>
      <c r="J3" s="27"/>
    </row>
    <row r="4" spans="1:10" ht="66.75" customHeight="1" x14ac:dyDescent="0.25">
      <c r="A4" s="162" t="s">
        <v>41</v>
      </c>
      <c r="B4" s="163"/>
      <c r="C4" s="163"/>
      <c r="D4" s="163"/>
      <c r="E4" s="163"/>
      <c r="F4" s="163"/>
      <c r="G4" s="163"/>
      <c r="H4" s="163"/>
      <c r="I4" s="163"/>
      <c r="J4" s="164"/>
    </row>
    <row r="5" spans="1:10" x14ac:dyDescent="0.25">
      <c r="A5" s="20"/>
      <c r="B5" s="6"/>
      <c r="C5" s="68"/>
      <c r="D5" s="6"/>
      <c r="E5" s="6"/>
      <c r="F5" s="6"/>
      <c r="G5" s="6"/>
      <c r="H5" s="68"/>
      <c r="J5" s="28"/>
    </row>
    <row r="6" spans="1:10" x14ac:dyDescent="0.25">
      <c r="A6" s="20"/>
      <c r="B6" s="8" t="s">
        <v>6</v>
      </c>
      <c r="C6" s="89" t="s">
        <v>39</v>
      </c>
      <c r="D6" s="6"/>
      <c r="E6" s="6"/>
      <c r="F6" s="6"/>
      <c r="G6" s="6"/>
      <c r="H6" s="68"/>
      <c r="J6" s="28"/>
    </row>
    <row r="7" spans="1:10" x14ac:dyDescent="0.25">
      <c r="A7" s="20"/>
      <c r="B7" s="8" t="s">
        <v>1</v>
      </c>
      <c r="C7" s="89" t="s">
        <v>39</v>
      </c>
      <c r="D7" s="6"/>
      <c r="E7" s="6"/>
      <c r="F7" s="6"/>
      <c r="G7" s="6"/>
      <c r="H7" s="68"/>
      <c r="J7" s="28"/>
    </row>
    <row r="8" spans="1:10" ht="13.5" customHeight="1" x14ac:dyDescent="0.25">
      <c r="A8" s="20"/>
      <c r="B8" s="8" t="s">
        <v>7</v>
      </c>
      <c r="C8" s="89" t="s">
        <v>40</v>
      </c>
      <c r="D8" s="6"/>
      <c r="E8" s="6"/>
      <c r="F8" s="6"/>
      <c r="G8" s="6"/>
      <c r="H8" s="68"/>
      <c r="J8" s="28"/>
    </row>
    <row r="9" spans="1:10" ht="13.8" thickBot="1" x14ac:dyDescent="0.3">
      <c r="A9" s="20"/>
      <c r="B9" s="6"/>
      <c r="C9" s="68"/>
      <c r="D9" s="6"/>
      <c r="E9" s="6"/>
      <c r="F9" s="6"/>
      <c r="G9" s="6"/>
      <c r="H9" s="68"/>
      <c r="J9" s="28"/>
    </row>
    <row r="10" spans="1:10" ht="13.8" thickBot="1" x14ac:dyDescent="0.3">
      <c r="A10" s="168" t="s">
        <v>10</v>
      </c>
      <c r="B10" s="169"/>
      <c r="C10" s="169"/>
      <c r="D10" s="169"/>
      <c r="E10" s="169"/>
      <c r="F10" s="169"/>
      <c r="G10" s="169"/>
      <c r="H10" s="169"/>
      <c r="I10" s="169"/>
      <c r="J10" s="170"/>
    </row>
    <row r="11" spans="1:10" ht="45" customHeight="1" x14ac:dyDescent="0.25">
      <c r="A11" s="171" t="s">
        <v>29</v>
      </c>
      <c r="B11" s="172"/>
      <c r="C11" s="172"/>
      <c r="D11" s="172"/>
      <c r="E11" s="172"/>
      <c r="F11" s="172"/>
      <c r="G11" s="172"/>
      <c r="H11" s="172"/>
      <c r="I11" s="172"/>
      <c r="J11" s="173"/>
    </row>
    <row r="12" spans="1:10" ht="51" customHeight="1" x14ac:dyDescent="0.25">
      <c r="A12" s="42" t="s">
        <v>14</v>
      </c>
      <c r="B12" s="161" t="s">
        <v>15</v>
      </c>
      <c r="C12" s="90" t="s">
        <v>17</v>
      </c>
      <c r="D12" s="43" t="s">
        <v>2</v>
      </c>
      <c r="E12" s="44" t="s">
        <v>4</v>
      </c>
      <c r="F12" s="45" t="s">
        <v>5</v>
      </c>
      <c r="G12" s="45" t="s">
        <v>3</v>
      </c>
      <c r="H12" s="69" t="s">
        <v>18</v>
      </c>
      <c r="I12" s="73" t="s">
        <v>20</v>
      </c>
      <c r="J12" s="38" t="s">
        <v>19</v>
      </c>
    </row>
    <row r="13" spans="1:10" ht="15.75" customHeight="1" x14ac:dyDescent="0.25">
      <c r="A13" s="165" t="s">
        <v>34</v>
      </c>
      <c r="B13" s="166"/>
      <c r="C13" s="166"/>
      <c r="D13" s="166"/>
      <c r="E13" s="166"/>
      <c r="F13" s="166"/>
      <c r="G13" s="166"/>
      <c r="H13" s="166"/>
      <c r="I13" s="166"/>
      <c r="J13" s="167"/>
    </row>
    <row r="14" spans="1:10" x14ac:dyDescent="0.25">
      <c r="A14" s="75"/>
      <c r="B14" s="76"/>
      <c r="C14" s="120"/>
      <c r="D14" s="77"/>
      <c r="E14" s="125"/>
      <c r="F14" s="129"/>
      <c r="G14" s="78"/>
      <c r="H14" s="133">
        <f t="shared" ref="H14:H20" si="0">((C14*2000)*(F14*(1-E14)))/1000000</f>
        <v>0</v>
      </c>
      <c r="I14" s="136"/>
      <c r="J14" s="140" t="str">
        <f>IFERROR(((H14*1000000)/I14)/1000,"")</f>
        <v/>
      </c>
    </row>
    <row r="15" spans="1:10" x14ac:dyDescent="0.25">
      <c r="A15" s="79"/>
      <c r="B15" s="80"/>
      <c r="C15" s="121"/>
      <c r="D15" s="81"/>
      <c r="E15" s="126"/>
      <c r="F15" s="130"/>
      <c r="G15" s="82"/>
      <c r="H15" s="134">
        <f>((C15*2000)*(F15*(1-E15)))/1000000</f>
        <v>0</v>
      </c>
      <c r="I15" s="137"/>
      <c r="J15" s="140" t="str">
        <f t="shared" ref="J15:J20" si="1">IFERROR(((H15*1000000)/I15)/1000,"")</f>
        <v/>
      </c>
    </row>
    <row r="16" spans="1:10" x14ac:dyDescent="0.25">
      <c r="A16" s="83"/>
      <c r="B16" s="84"/>
      <c r="C16" s="122"/>
      <c r="D16" s="81"/>
      <c r="E16" s="127"/>
      <c r="F16" s="131"/>
      <c r="G16" s="82"/>
      <c r="H16" s="134">
        <f t="shared" si="0"/>
        <v>0</v>
      </c>
      <c r="I16" s="138"/>
      <c r="J16" s="140" t="str">
        <f t="shared" si="1"/>
        <v/>
      </c>
    </row>
    <row r="17" spans="1:10" x14ac:dyDescent="0.25">
      <c r="A17" s="79"/>
      <c r="B17" s="76"/>
      <c r="C17" s="122"/>
      <c r="D17" s="77"/>
      <c r="E17" s="127"/>
      <c r="F17" s="131"/>
      <c r="G17" s="82"/>
      <c r="H17" s="134">
        <f t="shared" si="0"/>
        <v>0</v>
      </c>
      <c r="I17" s="137"/>
      <c r="J17" s="140" t="str">
        <f t="shared" si="1"/>
        <v/>
      </c>
    </row>
    <row r="18" spans="1:10" x14ac:dyDescent="0.25">
      <c r="A18" s="83"/>
      <c r="B18" s="84"/>
      <c r="C18" s="122"/>
      <c r="D18" s="81"/>
      <c r="E18" s="127"/>
      <c r="F18" s="131"/>
      <c r="G18" s="82"/>
      <c r="H18" s="134">
        <f t="shared" si="0"/>
        <v>0</v>
      </c>
      <c r="I18" s="138"/>
      <c r="J18" s="140" t="str">
        <f t="shared" si="1"/>
        <v/>
      </c>
    </row>
    <row r="19" spans="1:10" x14ac:dyDescent="0.25">
      <c r="A19" s="85"/>
      <c r="B19" s="80" t="s">
        <v>16</v>
      </c>
      <c r="C19" s="121"/>
      <c r="D19" s="81"/>
      <c r="E19" s="126"/>
      <c r="F19" s="131"/>
      <c r="G19" s="86"/>
      <c r="H19" s="134">
        <f>((C19*2000)*(F19*(1-E19)))/1000000</f>
        <v>0</v>
      </c>
      <c r="I19" s="137"/>
      <c r="J19" s="140" t="str">
        <f t="shared" si="1"/>
        <v/>
      </c>
    </row>
    <row r="20" spans="1:10" x14ac:dyDescent="0.25">
      <c r="A20" s="87"/>
      <c r="B20" s="84"/>
      <c r="C20" s="122"/>
      <c r="D20" s="81"/>
      <c r="E20" s="127"/>
      <c r="F20" s="131"/>
      <c r="G20" s="82"/>
      <c r="H20" s="134">
        <f t="shared" si="0"/>
        <v>0</v>
      </c>
      <c r="I20" s="138"/>
      <c r="J20" s="140" t="str">
        <f t="shared" si="1"/>
        <v/>
      </c>
    </row>
    <row r="21" spans="1:10" ht="6" customHeight="1" x14ac:dyDescent="0.25">
      <c r="A21" s="95"/>
      <c r="B21" s="71"/>
      <c r="C21" s="123"/>
      <c r="D21" s="72"/>
      <c r="E21" s="128"/>
      <c r="F21" s="132"/>
      <c r="G21" s="64"/>
      <c r="H21" s="135"/>
      <c r="I21" s="139"/>
      <c r="J21" s="141"/>
    </row>
    <row r="22" spans="1:10" x14ac:dyDescent="0.25">
      <c r="A22" s="102" t="s">
        <v>8</v>
      </c>
      <c r="B22" s="74"/>
      <c r="C22" s="124">
        <f>SUM(C13:C21)</f>
        <v>0</v>
      </c>
      <c r="D22" s="46"/>
      <c r="E22" s="49"/>
      <c r="F22" s="50"/>
      <c r="G22" s="51"/>
      <c r="H22" s="124">
        <f>SUM(H13:H21)</f>
        <v>0</v>
      </c>
      <c r="I22" s="52"/>
      <c r="J22" s="142">
        <f>IFERROR(SUM(J13:J21),"")</f>
        <v>0</v>
      </c>
    </row>
    <row r="23" spans="1:10" ht="15.75" customHeight="1" x14ac:dyDescent="0.25">
      <c r="A23" s="165" t="s">
        <v>35</v>
      </c>
      <c r="B23" s="166"/>
      <c r="C23" s="166"/>
      <c r="D23" s="166"/>
      <c r="E23" s="166"/>
      <c r="F23" s="166"/>
      <c r="G23" s="166"/>
      <c r="H23" s="166"/>
      <c r="I23" s="166"/>
      <c r="J23" s="167"/>
    </row>
    <row r="24" spans="1:10" x14ac:dyDescent="0.25">
      <c r="A24" s="83"/>
      <c r="B24" s="76"/>
      <c r="C24" s="120"/>
      <c r="D24" s="77"/>
      <c r="E24" s="125"/>
      <c r="F24" s="129"/>
      <c r="G24" s="78"/>
      <c r="H24" s="133">
        <f t="shared" ref="H24:H30" si="2">((C24*2000)*(F24*(1-E24)))/1000000</f>
        <v>0</v>
      </c>
      <c r="I24" s="136"/>
      <c r="J24" s="140" t="str">
        <f>IFERROR(((H24*1000000)/I24)/1000,"")</f>
        <v/>
      </c>
    </row>
    <row r="25" spans="1:10" x14ac:dyDescent="0.25">
      <c r="A25" s="116"/>
      <c r="B25" s="80"/>
      <c r="C25" s="121"/>
      <c r="D25" s="81"/>
      <c r="E25" s="126"/>
      <c r="F25" s="130"/>
      <c r="G25" s="82"/>
      <c r="H25" s="134">
        <f t="shared" si="2"/>
        <v>0</v>
      </c>
      <c r="I25" s="137"/>
      <c r="J25" s="140" t="str">
        <f t="shared" ref="J25:J30" si="3">IFERROR(((H25*1000000)/I25)/1000,"")</f>
        <v/>
      </c>
    </row>
    <row r="26" spans="1:10" x14ac:dyDescent="0.25">
      <c r="A26" s="83"/>
      <c r="B26" s="84"/>
      <c r="C26" s="122"/>
      <c r="D26" s="81"/>
      <c r="E26" s="127"/>
      <c r="F26" s="131"/>
      <c r="G26" s="82"/>
      <c r="H26" s="134">
        <f t="shared" si="2"/>
        <v>0</v>
      </c>
      <c r="I26" s="138"/>
      <c r="J26" s="140" t="str">
        <f t="shared" si="3"/>
        <v/>
      </c>
    </row>
    <row r="27" spans="1:10" x14ac:dyDescent="0.25">
      <c r="A27" s="116"/>
      <c r="B27" s="76"/>
      <c r="C27" s="122"/>
      <c r="D27" s="77"/>
      <c r="E27" s="127"/>
      <c r="F27" s="131"/>
      <c r="G27" s="82"/>
      <c r="H27" s="134">
        <f t="shared" si="2"/>
        <v>0</v>
      </c>
      <c r="I27" s="137"/>
      <c r="J27" s="140" t="str">
        <f t="shared" si="3"/>
        <v/>
      </c>
    </row>
    <row r="28" spans="1:10" x14ac:dyDescent="0.25">
      <c r="A28" s="83"/>
      <c r="B28" s="84"/>
      <c r="C28" s="122"/>
      <c r="D28" s="81"/>
      <c r="E28" s="127"/>
      <c r="F28" s="131"/>
      <c r="G28" s="82"/>
      <c r="H28" s="134">
        <f t="shared" si="2"/>
        <v>0</v>
      </c>
      <c r="I28" s="138"/>
      <c r="J28" s="140" t="str">
        <f t="shared" si="3"/>
        <v/>
      </c>
    </row>
    <row r="29" spans="1:10" x14ac:dyDescent="0.25">
      <c r="A29" s="117"/>
      <c r="B29" s="80" t="s">
        <v>16</v>
      </c>
      <c r="C29" s="121"/>
      <c r="D29" s="118"/>
      <c r="E29" s="126"/>
      <c r="F29" s="131"/>
      <c r="G29" s="78"/>
      <c r="H29" s="134">
        <f t="shared" si="2"/>
        <v>0</v>
      </c>
      <c r="I29" s="137"/>
      <c r="J29" s="140" t="str">
        <f t="shared" si="3"/>
        <v/>
      </c>
    </row>
    <row r="30" spans="1:10" x14ac:dyDescent="0.25">
      <c r="A30" s="87"/>
      <c r="B30" s="119"/>
      <c r="C30" s="122"/>
      <c r="D30" s="118"/>
      <c r="E30" s="127"/>
      <c r="F30" s="131"/>
      <c r="G30" s="82"/>
      <c r="H30" s="134">
        <f t="shared" si="2"/>
        <v>0</v>
      </c>
      <c r="I30" s="138"/>
      <c r="J30" s="140" t="str">
        <f t="shared" si="3"/>
        <v/>
      </c>
    </row>
    <row r="31" spans="1:10" ht="6" customHeight="1" x14ac:dyDescent="0.25">
      <c r="A31" s="95"/>
      <c r="B31" s="94"/>
      <c r="C31" s="123"/>
      <c r="D31" s="72"/>
      <c r="E31" s="128"/>
      <c r="F31" s="132"/>
      <c r="G31" s="64"/>
      <c r="H31" s="135"/>
      <c r="I31" s="139"/>
      <c r="J31" s="141"/>
    </row>
    <row r="32" spans="1:10" x14ac:dyDescent="0.25">
      <c r="A32" s="102" t="s">
        <v>9</v>
      </c>
      <c r="B32" s="74"/>
      <c r="C32" s="124">
        <f>SUM(C23:C31)</f>
        <v>0</v>
      </c>
      <c r="D32" s="46"/>
      <c r="E32" s="49"/>
      <c r="F32" s="50"/>
      <c r="G32" s="51"/>
      <c r="H32" s="124">
        <f>SUM(H23:H31)</f>
        <v>0</v>
      </c>
      <c r="I32" s="52"/>
      <c r="J32" s="142">
        <f>IFERROR(SUM(J23:J31),"")</f>
        <v>0</v>
      </c>
    </row>
    <row r="33" spans="1:16" ht="15.75" customHeight="1" x14ac:dyDescent="0.25">
      <c r="A33" s="165" t="s">
        <v>36</v>
      </c>
      <c r="B33" s="166"/>
      <c r="C33" s="166"/>
      <c r="D33" s="166"/>
      <c r="E33" s="166"/>
      <c r="F33" s="166"/>
      <c r="G33" s="166"/>
      <c r="H33" s="166"/>
      <c r="I33" s="166"/>
      <c r="J33" s="167"/>
    </row>
    <row r="34" spans="1:16" x14ac:dyDescent="0.25">
      <c r="A34" s="83"/>
      <c r="B34" s="76"/>
      <c r="C34" s="120"/>
      <c r="D34" s="77"/>
      <c r="E34" s="125"/>
      <c r="F34" s="129"/>
      <c r="G34" s="78"/>
      <c r="H34" s="133">
        <f t="shared" ref="H34:H40" si="4">((C34*2000)*(F34*(1-E34)))/1000000</f>
        <v>0</v>
      </c>
      <c r="I34" s="136"/>
      <c r="J34" s="140" t="str">
        <f>IFERROR(((H34*1000000)/I34)/1000,"")</f>
        <v/>
      </c>
    </row>
    <row r="35" spans="1:16" x14ac:dyDescent="0.25">
      <c r="A35" s="116"/>
      <c r="B35" s="80"/>
      <c r="C35" s="121"/>
      <c r="D35" s="81"/>
      <c r="E35" s="126"/>
      <c r="F35" s="130"/>
      <c r="G35" s="82"/>
      <c r="H35" s="134">
        <f t="shared" si="4"/>
        <v>0</v>
      </c>
      <c r="I35" s="137"/>
      <c r="J35" s="140" t="str">
        <f t="shared" ref="J35:J40" si="5">IFERROR(((H35*1000000)/I35)/1000,"")</f>
        <v/>
      </c>
    </row>
    <row r="36" spans="1:16" x14ac:dyDescent="0.25">
      <c r="A36" s="83"/>
      <c r="B36" s="84"/>
      <c r="C36" s="122"/>
      <c r="D36" s="81"/>
      <c r="E36" s="127"/>
      <c r="F36" s="131"/>
      <c r="G36" s="82"/>
      <c r="H36" s="134">
        <f t="shared" si="4"/>
        <v>0</v>
      </c>
      <c r="I36" s="138"/>
      <c r="J36" s="140" t="str">
        <f t="shared" si="5"/>
        <v/>
      </c>
    </row>
    <row r="37" spans="1:16" x14ac:dyDescent="0.25">
      <c r="A37" s="116"/>
      <c r="B37" s="76"/>
      <c r="C37" s="122"/>
      <c r="D37" s="77"/>
      <c r="E37" s="127"/>
      <c r="F37" s="131"/>
      <c r="G37" s="82"/>
      <c r="H37" s="134">
        <f t="shared" si="4"/>
        <v>0</v>
      </c>
      <c r="I37" s="137"/>
      <c r="J37" s="140" t="str">
        <f t="shared" si="5"/>
        <v/>
      </c>
    </row>
    <row r="38" spans="1:16" x14ac:dyDescent="0.25">
      <c r="A38" s="83"/>
      <c r="B38" s="84"/>
      <c r="C38" s="122"/>
      <c r="D38" s="81"/>
      <c r="E38" s="127"/>
      <c r="F38" s="131"/>
      <c r="G38" s="82"/>
      <c r="H38" s="134">
        <f t="shared" si="4"/>
        <v>0</v>
      </c>
      <c r="I38" s="138"/>
      <c r="J38" s="140" t="str">
        <f t="shared" si="5"/>
        <v/>
      </c>
    </row>
    <row r="39" spans="1:16" x14ac:dyDescent="0.25">
      <c r="A39" s="117"/>
      <c r="B39" s="80" t="s">
        <v>16</v>
      </c>
      <c r="C39" s="121"/>
      <c r="D39" s="118"/>
      <c r="E39" s="126"/>
      <c r="F39" s="131"/>
      <c r="G39" s="78"/>
      <c r="H39" s="134">
        <f t="shared" si="4"/>
        <v>0</v>
      </c>
      <c r="I39" s="137"/>
      <c r="J39" s="140" t="str">
        <f t="shared" si="5"/>
        <v/>
      </c>
    </row>
    <row r="40" spans="1:16" x14ac:dyDescent="0.25">
      <c r="A40" s="87"/>
      <c r="B40" s="119"/>
      <c r="C40" s="122"/>
      <c r="D40" s="118"/>
      <c r="E40" s="127"/>
      <c r="F40" s="131"/>
      <c r="G40" s="82"/>
      <c r="H40" s="134">
        <f t="shared" si="4"/>
        <v>0</v>
      </c>
      <c r="I40" s="138"/>
      <c r="J40" s="140" t="str">
        <f t="shared" si="5"/>
        <v/>
      </c>
    </row>
    <row r="41" spans="1:16" ht="6" customHeight="1" x14ac:dyDescent="0.25">
      <c r="A41" s="95"/>
      <c r="B41" s="94"/>
      <c r="C41" s="123"/>
      <c r="D41" s="72"/>
      <c r="E41" s="128"/>
      <c r="F41" s="132"/>
      <c r="G41" s="64"/>
      <c r="H41" s="135"/>
      <c r="I41" s="139"/>
      <c r="J41" s="141"/>
    </row>
    <row r="42" spans="1:16" x14ac:dyDescent="0.25">
      <c r="A42" s="102" t="s">
        <v>31</v>
      </c>
      <c r="B42" s="74"/>
      <c r="C42" s="124">
        <f>SUM(C33:C41)</f>
        <v>0</v>
      </c>
      <c r="D42" s="46"/>
      <c r="E42" s="49"/>
      <c r="F42" s="50"/>
      <c r="G42" s="51"/>
      <c r="H42" s="124">
        <f>SUM(H33:H41)</f>
        <v>0</v>
      </c>
      <c r="I42" s="52"/>
      <c r="J42" s="142">
        <f>IFERROR(SUM(J33:J41),"")</f>
        <v>0</v>
      </c>
    </row>
    <row r="43" spans="1:16" ht="16.5" customHeight="1" thickBot="1" x14ac:dyDescent="0.3">
      <c r="A43" s="96"/>
      <c r="B43" s="97" t="s">
        <v>30</v>
      </c>
      <c r="C43" s="143">
        <f>(C22+C32+C42)</f>
        <v>0</v>
      </c>
      <c r="D43" s="98"/>
      <c r="E43" s="99"/>
      <c r="F43" s="99"/>
      <c r="G43" s="100"/>
      <c r="H43" s="143">
        <f>(H22+H32+H42)</f>
        <v>0</v>
      </c>
      <c r="I43" s="101"/>
      <c r="J43" s="144">
        <f>(J22+J32+J42)</f>
        <v>0</v>
      </c>
    </row>
    <row r="44" spans="1:16" x14ac:dyDescent="0.25">
      <c r="A44" s="14"/>
      <c r="B44" s="6"/>
      <c r="C44" s="68"/>
      <c r="D44" s="6"/>
      <c r="J44"/>
      <c r="K44"/>
      <c r="L44"/>
      <c r="M44"/>
      <c r="N44"/>
      <c r="O44"/>
      <c r="P44"/>
    </row>
    <row r="45" spans="1:16" ht="12.75" customHeight="1" x14ac:dyDescent="0.25">
      <c r="A45" s="6"/>
      <c r="B45" s="6"/>
      <c r="C45" s="68"/>
      <c r="D45" s="6"/>
      <c r="J45"/>
      <c r="K45"/>
      <c r="L45"/>
      <c r="M45"/>
      <c r="N45"/>
      <c r="O45"/>
      <c r="P45"/>
    </row>
    <row r="46" spans="1:16" x14ac:dyDescent="0.25">
      <c r="A46" s="6"/>
      <c r="B46" s="6"/>
      <c r="C46" s="68"/>
      <c r="D46" s="6"/>
      <c r="J46"/>
      <c r="K46"/>
      <c r="L46"/>
      <c r="M46"/>
      <c r="N46"/>
      <c r="O46"/>
      <c r="P46"/>
    </row>
    <row r="47" spans="1:16" ht="49.5" customHeight="1" x14ac:dyDescent="0.25">
      <c r="A47" s="6"/>
      <c r="B47" s="6"/>
      <c r="C47" s="68"/>
      <c r="D47" s="6"/>
      <c r="J47"/>
      <c r="K47"/>
      <c r="L47"/>
      <c r="M47"/>
      <c r="N47"/>
      <c r="O47"/>
      <c r="P47"/>
    </row>
    <row r="48" spans="1:16" x14ac:dyDescent="0.25">
      <c r="A48" s="6"/>
      <c r="B48" s="6"/>
      <c r="C48" s="68"/>
      <c r="D48" s="6"/>
      <c r="I48"/>
      <c r="J48"/>
      <c r="K48"/>
      <c r="L48"/>
      <c r="M48"/>
      <c r="N48"/>
      <c r="O48"/>
      <c r="P48"/>
    </row>
    <row r="49" spans="1:16" x14ac:dyDescent="0.25">
      <c r="A49" s="6"/>
      <c r="B49" s="6"/>
      <c r="C49" s="68"/>
      <c r="D49" s="6"/>
      <c r="I49"/>
      <c r="J49"/>
      <c r="K49"/>
      <c r="L49"/>
      <c r="M49"/>
      <c r="N49"/>
      <c r="O49"/>
      <c r="P49"/>
    </row>
    <row r="50" spans="1:16" x14ac:dyDescent="0.25">
      <c r="A50" s="6"/>
      <c r="B50" s="6"/>
      <c r="C50" s="68"/>
      <c r="D50" s="6"/>
      <c r="I50"/>
      <c r="J50"/>
      <c r="K50"/>
      <c r="L50"/>
      <c r="M50"/>
      <c r="N50"/>
      <c r="O50"/>
      <c r="P50"/>
    </row>
    <row r="51" spans="1:16" x14ac:dyDescent="0.25">
      <c r="A51" s="6"/>
      <c r="B51" s="6"/>
      <c r="C51" s="68"/>
      <c r="D51" s="6"/>
      <c r="I51"/>
      <c r="J51"/>
      <c r="K51"/>
      <c r="L51"/>
      <c r="M51"/>
      <c r="N51"/>
      <c r="O51"/>
      <c r="P51"/>
    </row>
    <row r="52" spans="1:16" x14ac:dyDescent="0.25">
      <c r="A52" s="6"/>
      <c r="B52" s="6"/>
      <c r="C52" s="68"/>
      <c r="D52" s="6"/>
      <c r="I52"/>
      <c r="J52"/>
      <c r="K52"/>
      <c r="L52"/>
      <c r="M52"/>
      <c r="N52"/>
      <c r="O52"/>
      <c r="P52"/>
    </row>
    <row r="53" spans="1:16" x14ac:dyDescent="0.25">
      <c r="A53" s="6"/>
      <c r="B53" s="6"/>
      <c r="C53" s="68"/>
      <c r="D53" s="6"/>
      <c r="I53"/>
      <c r="J53"/>
      <c r="K53"/>
      <c r="L53"/>
      <c r="M53"/>
      <c r="N53"/>
      <c r="O53"/>
      <c r="P53"/>
    </row>
    <row r="54" spans="1:16" x14ac:dyDescent="0.25">
      <c r="A54" s="6"/>
      <c r="B54" s="6"/>
      <c r="C54" s="68"/>
      <c r="D54" s="6"/>
      <c r="I54"/>
      <c r="J54"/>
      <c r="K54"/>
      <c r="L54"/>
      <c r="M54"/>
      <c r="N54"/>
      <c r="O54"/>
      <c r="P54"/>
    </row>
    <row r="55" spans="1:16" x14ac:dyDescent="0.25">
      <c r="A55" s="6"/>
      <c r="B55" s="6"/>
      <c r="C55" s="68"/>
      <c r="D55" s="6"/>
      <c r="I55"/>
      <c r="J55"/>
      <c r="K55"/>
      <c r="L55"/>
      <c r="M55"/>
      <c r="N55"/>
      <c r="O55"/>
      <c r="P55"/>
    </row>
    <row r="56" spans="1:16" x14ac:dyDescent="0.25">
      <c r="A56" s="6"/>
      <c r="B56" s="6"/>
      <c r="C56" s="68"/>
      <c r="D56" s="6"/>
      <c r="I56"/>
      <c r="J56"/>
      <c r="K56"/>
      <c r="L56"/>
      <c r="M56"/>
      <c r="N56"/>
      <c r="O56"/>
      <c r="P56"/>
    </row>
    <row r="57" spans="1:16" x14ac:dyDescent="0.25">
      <c r="A57" s="6"/>
      <c r="B57" s="6"/>
      <c r="C57" s="68"/>
      <c r="D57" s="6"/>
      <c r="I57"/>
      <c r="J57"/>
      <c r="K57"/>
      <c r="L57"/>
      <c r="M57"/>
      <c r="N57"/>
      <c r="O57"/>
      <c r="P57"/>
    </row>
    <row r="58" spans="1:16" x14ac:dyDescent="0.25">
      <c r="A58" s="6"/>
      <c r="B58" s="6"/>
      <c r="C58" s="68"/>
      <c r="D58" s="6"/>
      <c r="I58"/>
      <c r="J58"/>
      <c r="K58"/>
      <c r="L58"/>
      <c r="M58"/>
      <c r="N58"/>
      <c r="O58"/>
      <c r="P58"/>
    </row>
    <row r="59" spans="1:16" x14ac:dyDescent="0.25">
      <c r="A59" s="6"/>
      <c r="B59" s="6"/>
      <c r="C59" s="68"/>
      <c r="D59" s="6"/>
      <c r="I59"/>
      <c r="J59"/>
      <c r="K59"/>
      <c r="L59"/>
      <c r="M59"/>
      <c r="N59"/>
      <c r="O59"/>
      <c r="P59"/>
    </row>
    <row r="60" spans="1:16" x14ac:dyDescent="0.25">
      <c r="A60" s="6"/>
      <c r="B60" s="6"/>
      <c r="C60" s="68"/>
      <c r="D60" s="6"/>
      <c r="I60"/>
      <c r="J60"/>
      <c r="K60"/>
      <c r="L60"/>
      <c r="M60"/>
      <c r="N60"/>
      <c r="O60"/>
      <c r="P60"/>
    </row>
    <row r="61" spans="1:16" x14ac:dyDescent="0.25">
      <c r="A61" s="6"/>
      <c r="B61" s="6"/>
      <c r="C61" s="68"/>
      <c r="D61" s="6"/>
      <c r="I61"/>
      <c r="J61"/>
      <c r="K61"/>
      <c r="L61"/>
      <c r="M61"/>
      <c r="N61"/>
      <c r="O61"/>
      <c r="P61"/>
    </row>
    <row r="62" spans="1:16" x14ac:dyDescent="0.25">
      <c r="A62" s="6"/>
      <c r="B62" s="6"/>
      <c r="C62" s="68"/>
      <c r="D62" s="6"/>
      <c r="I62"/>
      <c r="J62"/>
      <c r="K62"/>
      <c r="L62"/>
      <c r="M62"/>
      <c r="N62"/>
      <c r="O62"/>
      <c r="P62"/>
    </row>
    <row r="63" spans="1:16" x14ac:dyDescent="0.25">
      <c r="A63" s="6"/>
      <c r="B63" s="6"/>
      <c r="C63" s="68"/>
      <c r="D63" s="6"/>
      <c r="I63"/>
      <c r="J63"/>
      <c r="K63"/>
      <c r="L63"/>
      <c r="M63"/>
      <c r="N63"/>
      <c r="O63"/>
      <c r="P63"/>
    </row>
    <row r="64" spans="1:16" x14ac:dyDescent="0.25">
      <c r="A64" s="6"/>
      <c r="B64" s="6"/>
      <c r="C64" s="68"/>
      <c r="D64" s="6"/>
      <c r="I64"/>
      <c r="J64"/>
      <c r="K64"/>
      <c r="L64"/>
      <c r="M64"/>
      <c r="N64"/>
      <c r="O64"/>
      <c r="P64"/>
    </row>
    <row r="65" spans="1:16" x14ac:dyDescent="0.25">
      <c r="A65" s="6"/>
      <c r="B65" s="6"/>
      <c r="C65" s="68"/>
      <c r="D65" s="6"/>
      <c r="I65"/>
      <c r="J65"/>
      <c r="K65"/>
      <c r="L65"/>
      <c r="M65"/>
      <c r="N65"/>
      <c r="O65"/>
      <c r="P65"/>
    </row>
    <row r="66" spans="1:16" x14ac:dyDescent="0.25">
      <c r="A66" s="6"/>
      <c r="B66" s="6"/>
      <c r="C66" s="68"/>
      <c r="D66" s="6"/>
      <c r="I66"/>
      <c r="J66"/>
      <c r="K66"/>
      <c r="L66"/>
      <c r="M66"/>
      <c r="N66"/>
      <c r="O66"/>
      <c r="P66"/>
    </row>
    <row r="67" spans="1:16" x14ac:dyDescent="0.25">
      <c r="A67" s="6"/>
      <c r="B67" s="6"/>
      <c r="C67" s="68"/>
      <c r="D67" s="6"/>
      <c r="I67"/>
      <c r="J67"/>
      <c r="K67"/>
      <c r="L67"/>
      <c r="M67"/>
      <c r="N67"/>
      <c r="O67"/>
      <c r="P67"/>
    </row>
    <row r="68" spans="1:16" x14ac:dyDescent="0.25">
      <c r="A68" s="6"/>
      <c r="B68" s="6"/>
      <c r="C68" s="68"/>
      <c r="D68" s="6"/>
      <c r="I68"/>
      <c r="J68"/>
      <c r="K68"/>
      <c r="L68"/>
      <c r="M68"/>
      <c r="N68"/>
      <c r="O68"/>
      <c r="P68"/>
    </row>
    <row r="69" spans="1:16" x14ac:dyDescent="0.25">
      <c r="A69" s="6"/>
      <c r="B69" s="6"/>
      <c r="C69" s="68"/>
      <c r="D69" s="6"/>
      <c r="I69"/>
      <c r="J69"/>
      <c r="K69"/>
      <c r="L69"/>
      <c r="M69"/>
      <c r="N69"/>
      <c r="O69"/>
      <c r="P69"/>
    </row>
    <row r="70" spans="1:16" x14ac:dyDescent="0.25">
      <c r="A70" s="6"/>
      <c r="B70" s="6"/>
      <c r="C70" s="68"/>
      <c r="D70" s="6"/>
      <c r="I70"/>
      <c r="J70"/>
      <c r="K70"/>
      <c r="L70"/>
      <c r="M70"/>
      <c r="N70"/>
      <c r="O70"/>
      <c r="P70"/>
    </row>
    <row r="71" spans="1:16" x14ac:dyDescent="0.25">
      <c r="A71" s="6"/>
      <c r="B71" s="6"/>
      <c r="C71" s="68"/>
      <c r="D71" s="6"/>
      <c r="I71"/>
      <c r="J71"/>
      <c r="K71"/>
      <c r="L71"/>
      <c r="M71"/>
      <c r="N71"/>
      <c r="O71"/>
      <c r="P71"/>
    </row>
    <row r="72" spans="1:16" x14ac:dyDescent="0.25">
      <c r="A72" s="6"/>
      <c r="B72" s="6"/>
      <c r="C72" s="68"/>
      <c r="D72" s="6"/>
      <c r="I72"/>
      <c r="J72"/>
      <c r="K72"/>
      <c r="L72"/>
      <c r="M72"/>
      <c r="N72"/>
      <c r="O72"/>
      <c r="P72"/>
    </row>
  </sheetData>
  <sheetProtection selectLockedCells="1"/>
  <mergeCells count="6">
    <mergeCell ref="A33:J33"/>
    <mergeCell ref="A4:J4"/>
    <mergeCell ref="A23:J23"/>
    <mergeCell ref="A10:J10"/>
    <mergeCell ref="A11:J11"/>
    <mergeCell ref="A13:J13"/>
  </mergeCells>
  <phoneticPr fontId="6" type="noConversion"/>
  <pageMargins left="0.35" right="0.25" top="0.67" bottom="0.65" header="0.5" footer="0.3"/>
  <pageSetup scale="72"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view="pageBreakPreview" zoomScale="115" zoomScaleNormal="100" zoomScaleSheetLayoutView="115" workbookViewId="0">
      <selection activeCell="A5" sqref="A5"/>
    </sheetView>
  </sheetViews>
  <sheetFormatPr defaultRowHeight="13.2" x14ac:dyDescent="0.25"/>
  <cols>
    <col min="1" max="1" width="8.33203125" customWidth="1"/>
    <col min="2" max="2" width="19.6640625" customWidth="1"/>
    <col min="3" max="3" width="9.5546875" customWidth="1"/>
    <col min="4" max="4" width="6.6640625" customWidth="1"/>
    <col min="5" max="5" width="7.5546875" customWidth="1"/>
    <col min="6" max="6" width="12.88671875" customWidth="1"/>
    <col min="7" max="7" width="11.5546875" customWidth="1"/>
    <col min="8" max="8" width="9.88671875" customWidth="1"/>
    <col min="9" max="9" width="13.88671875" customWidth="1"/>
    <col min="10" max="10" width="11.6640625" style="6" customWidth="1"/>
    <col min="11" max="11" width="14.44140625" style="6" customWidth="1"/>
    <col min="12" max="17" width="9.109375" style="6" customWidth="1"/>
  </cols>
  <sheetData>
    <row r="1" spans="1:11" ht="21" x14ac:dyDescent="0.4">
      <c r="A1" s="53" t="s">
        <v>0</v>
      </c>
      <c r="B1" s="54"/>
      <c r="C1" s="54"/>
      <c r="D1" s="54"/>
      <c r="E1" s="54"/>
      <c r="F1" s="54"/>
      <c r="G1" s="54"/>
      <c r="H1" s="54"/>
      <c r="I1" s="54"/>
      <c r="J1" s="54"/>
      <c r="K1" s="55"/>
    </row>
    <row r="2" spans="1:11" ht="17.399999999999999" x14ac:dyDescent="0.3">
      <c r="A2" s="24" t="s">
        <v>28</v>
      </c>
      <c r="B2" s="1"/>
      <c r="C2" s="1"/>
      <c r="D2" s="1"/>
      <c r="E2" s="1"/>
      <c r="F2" s="1"/>
      <c r="G2" s="1"/>
      <c r="H2" s="1"/>
      <c r="I2" s="1"/>
      <c r="J2" s="1"/>
      <c r="K2" s="25"/>
    </row>
    <row r="3" spans="1:11" ht="17.399999999999999" x14ac:dyDescent="0.3">
      <c r="A3" s="26" t="s">
        <v>11</v>
      </c>
      <c r="B3" s="2"/>
      <c r="C3" s="2"/>
      <c r="D3" s="2"/>
      <c r="E3" s="2"/>
      <c r="F3" s="2"/>
      <c r="G3" s="2"/>
      <c r="H3" s="2"/>
      <c r="I3" s="2"/>
      <c r="J3" s="2"/>
      <c r="K3" s="27"/>
    </row>
    <row r="4" spans="1:11" ht="63" customHeight="1" x14ac:dyDescent="0.25">
      <c r="A4" s="184" t="s">
        <v>42</v>
      </c>
      <c r="B4" s="185"/>
      <c r="C4" s="185"/>
      <c r="D4" s="185"/>
      <c r="E4" s="185"/>
      <c r="F4" s="185"/>
      <c r="G4" s="185"/>
      <c r="H4" s="185"/>
      <c r="I4" s="185"/>
      <c r="J4" s="185"/>
      <c r="K4" s="186"/>
    </row>
    <row r="5" spans="1:11" x14ac:dyDescent="0.25">
      <c r="A5" s="20"/>
      <c r="B5" s="6"/>
      <c r="C5" s="6"/>
      <c r="D5" s="6"/>
      <c r="E5" s="6"/>
      <c r="F5" s="6"/>
      <c r="G5" s="6"/>
      <c r="H5" s="6"/>
      <c r="I5" s="6"/>
      <c r="K5" s="28"/>
    </row>
    <row r="6" spans="1:11" x14ac:dyDescent="0.25">
      <c r="A6" s="20"/>
      <c r="B6" s="8" t="s">
        <v>6</v>
      </c>
      <c r="C6" s="68" t="str">
        <f>+'Section A'!C6</f>
        <v>Enter name</v>
      </c>
      <c r="D6" s="6"/>
      <c r="E6" s="6"/>
      <c r="F6" s="6"/>
      <c r="G6" s="6"/>
      <c r="H6" s="6"/>
      <c r="I6" s="6"/>
      <c r="K6" s="28"/>
    </row>
    <row r="7" spans="1:11" x14ac:dyDescent="0.25">
      <c r="A7" s="20"/>
      <c r="B7" s="8" t="s">
        <v>1</v>
      </c>
      <c r="C7" s="68" t="str">
        <f>+'Section A'!C7</f>
        <v>Enter name</v>
      </c>
      <c r="D7" s="6"/>
      <c r="E7" s="6"/>
      <c r="F7" s="6"/>
      <c r="G7" s="6"/>
      <c r="H7" s="6"/>
      <c r="I7" s="6"/>
      <c r="K7" s="28"/>
    </row>
    <row r="8" spans="1:11" x14ac:dyDescent="0.25">
      <c r="A8" s="20"/>
      <c r="B8" s="8" t="s">
        <v>7</v>
      </c>
      <c r="C8" s="68" t="str">
        <f>+'Section A'!C8</f>
        <v>Enter dates for start and end of averaging period</v>
      </c>
      <c r="D8" s="6"/>
      <c r="E8" s="6"/>
      <c r="F8" s="6"/>
      <c r="G8" s="6"/>
      <c r="H8" s="6"/>
      <c r="I8" s="6"/>
      <c r="K8" s="28"/>
    </row>
    <row r="9" spans="1:11" ht="13.8" thickBot="1" x14ac:dyDescent="0.3">
      <c r="A9" s="20"/>
      <c r="B9" s="6"/>
      <c r="C9" s="7"/>
      <c r="D9" s="6"/>
      <c r="E9" s="6"/>
      <c r="F9" s="6"/>
      <c r="G9" s="6"/>
      <c r="H9" s="6"/>
      <c r="I9" s="6"/>
      <c r="K9" s="28"/>
    </row>
    <row r="10" spans="1:11" ht="13.8" thickBot="1" x14ac:dyDescent="0.3">
      <c r="A10" s="168" t="s">
        <v>21</v>
      </c>
      <c r="B10" s="169"/>
      <c r="C10" s="169"/>
      <c r="D10" s="169"/>
      <c r="E10" s="169"/>
      <c r="F10" s="169"/>
      <c r="G10" s="169"/>
      <c r="H10" s="169"/>
      <c r="I10" s="169"/>
      <c r="J10" s="169"/>
      <c r="K10" s="170"/>
    </row>
    <row r="11" spans="1:11" ht="37.5" customHeight="1" x14ac:dyDescent="0.25">
      <c r="A11" s="190" t="s">
        <v>26</v>
      </c>
      <c r="B11" s="191"/>
      <c r="C11" s="191"/>
      <c r="D11" s="191"/>
      <c r="E11" s="191"/>
      <c r="F11" s="191"/>
      <c r="G11" s="191"/>
      <c r="H11" s="191"/>
      <c r="I11" s="191"/>
      <c r="J11" s="191"/>
      <c r="K11" s="192"/>
    </row>
    <row r="12" spans="1:11" ht="49.5" customHeight="1" x14ac:dyDescent="0.25">
      <c r="A12" s="42" t="s">
        <v>14</v>
      </c>
      <c r="B12" s="193" t="s">
        <v>23</v>
      </c>
      <c r="C12" s="194"/>
      <c r="D12" s="194"/>
      <c r="E12" s="194"/>
      <c r="F12" s="194"/>
      <c r="G12" s="194"/>
      <c r="H12" s="195"/>
      <c r="I12" s="19" t="s">
        <v>22</v>
      </c>
      <c r="J12" s="73" t="s">
        <v>25</v>
      </c>
      <c r="K12" s="38" t="s">
        <v>24</v>
      </c>
    </row>
    <row r="13" spans="1:11" ht="15.75" customHeight="1" x14ac:dyDescent="0.25">
      <c r="A13" s="174" t="s">
        <v>34</v>
      </c>
      <c r="B13" s="187"/>
      <c r="C13" s="187"/>
      <c r="D13" s="187"/>
      <c r="E13" s="187"/>
      <c r="F13" s="187"/>
      <c r="G13" s="187"/>
      <c r="H13" s="187"/>
      <c r="I13" s="188"/>
      <c r="J13" s="188"/>
      <c r="K13" s="189"/>
    </row>
    <row r="14" spans="1:11" x14ac:dyDescent="0.25">
      <c r="A14" s="75"/>
      <c r="B14" s="178"/>
      <c r="C14" s="179"/>
      <c r="D14" s="179"/>
      <c r="E14" s="179"/>
      <c r="F14" s="179"/>
      <c r="G14" s="179"/>
      <c r="H14" s="180"/>
      <c r="I14" s="145"/>
      <c r="J14" s="146" t="str">
        <f>IFERROR(I14/K14*1000,"")</f>
        <v/>
      </c>
      <c r="K14" s="147"/>
    </row>
    <row r="15" spans="1:11" x14ac:dyDescent="0.25">
      <c r="A15" s="116"/>
      <c r="B15" s="181"/>
      <c r="C15" s="182"/>
      <c r="D15" s="182"/>
      <c r="E15" s="182"/>
      <c r="F15" s="182"/>
      <c r="G15" s="182"/>
      <c r="H15" s="183"/>
      <c r="I15" s="148"/>
      <c r="J15" s="146" t="str">
        <f t="shared" ref="J15:J25" si="0">IFERROR(I15/K15*1000,"")</f>
        <v/>
      </c>
      <c r="K15" s="149"/>
    </row>
    <row r="16" spans="1:11" x14ac:dyDescent="0.25">
      <c r="A16" s="83"/>
      <c r="B16" s="181"/>
      <c r="C16" s="182"/>
      <c r="D16" s="182"/>
      <c r="E16" s="182"/>
      <c r="F16" s="182"/>
      <c r="G16" s="182"/>
      <c r="H16" s="183"/>
      <c r="I16" s="148"/>
      <c r="J16" s="146" t="str">
        <f t="shared" si="0"/>
        <v/>
      </c>
      <c r="K16" s="150"/>
    </row>
    <row r="17" spans="1:11" x14ac:dyDescent="0.25">
      <c r="A17" s="116"/>
      <c r="B17" s="181"/>
      <c r="C17" s="182"/>
      <c r="D17" s="182"/>
      <c r="E17" s="182"/>
      <c r="F17" s="182"/>
      <c r="G17" s="182"/>
      <c r="H17" s="183"/>
      <c r="I17" s="148"/>
      <c r="J17" s="146" t="str">
        <f t="shared" si="0"/>
        <v/>
      </c>
      <c r="K17" s="149"/>
    </row>
    <row r="18" spans="1:11" x14ac:dyDescent="0.25">
      <c r="A18" s="116"/>
      <c r="B18" s="181"/>
      <c r="C18" s="182"/>
      <c r="D18" s="182"/>
      <c r="E18" s="182"/>
      <c r="F18" s="182"/>
      <c r="G18" s="182"/>
      <c r="H18" s="183"/>
      <c r="I18" s="148"/>
      <c r="J18" s="146" t="str">
        <f t="shared" si="0"/>
        <v/>
      </c>
      <c r="K18" s="150"/>
    </row>
    <row r="19" spans="1:11" x14ac:dyDescent="0.25">
      <c r="A19" s="116"/>
      <c r="B19" s="181"/>
      <c r="C19" s="182"/>
      <c r="D19" s="182"/>
      <c r="E19" s="182"/>
      <c r="F19" s="182"/>
      <c r="G19" s="182"/>
      <c r="H19" s="183"/>
      <c r="I19" s="148"/>
      <c r="J19" s="146" t="str">
        <f t="shared" si="0"/>
        <v/>
      </c>
      <c r="K19" s="149"/>
    </row>
    <row r="20" spans="1:11" x14ac:dyDescent="0.25">
      <c r="A20" s="116"/>
      <c r="B20" s="181"/>
      <c r="C20" s="182"/>
      <c r="D20" s="182"/>
      <c r="E20" s="182"/>
      <c r="F20" s="182"/>
      <c r="G20" s="182"/>
      <c r="H20" s="183"/>
      <c r="I20" s="148"/>
      <c r="J20" s="146" t="str">
        <f t="shared" si="0"/>
        <v/>
      </c>
      <c r="K20" s="150"/>
    </row>
    <row r="21" spans="1:11" x14ac:dyDescent="0.25">
      <c r="A21" s="116"/>
      <c r="B21" s="181"/>
      <c r="C21" s="182"/>
      <c r="D21" s="182"/>
      <c r="E21" s="182"/>
      <c r="F21" s="182"/>
      <c r="G21" s="182"/>
      <c r="H21" s="183"/>
      <c r="I21" s="148"/>
      <c r="J21" s="146" t="str">
        <f t="shared" si="0"/>
        <v/>
      </c>
      <c r="K21" s="149"/>
    </row>
    <row r="22" spans="1:11" x14ac:dyDescent="0.25">
      <c r="A22" s="116"/>
      <c r="B22" s="181"/>
      <c r="C22" s="182"/>
      <c r="D22" s="182"/>
      <c r="E22" s="182"/>
      <c r="F22" s="182"/>
      <c r="G22" s="182"/>
      <c r="H22" s="183"/>
      <c r="I22" s="148"/>
      <c r="J22" s="146" t="str">
        <f t="shared" si="0"/>
        <v/>
      </c>
      <c r="K22" s="150"/>
    </row>
    <row r="23" spans="1:11" x14ac:dyDescent="0.25">
      <c r="A23" s="116"/>
      <c r="B23" s="181"/>
      <c r="C23" s="182"/>
      <c r="D23" s="182"/>
      <c r="E23" s="182"/>
      <c r="F23" s="182"/>
      <c r="G23" s="182"/>
      <c r="H23" s="183"/>
      <c r="I23" s="148"/>
      <c r="J23" s="146" t="str">
        <f t="shared" si="0"/>
        <v/>
      </c>
      <c r="K23" s="149"/>
    </row>
    <row r="24" spans="1:11" x14ac:dyDescent="0.25">
      <c r="A24" s="116"/>
      <c r="B24" s="181"/>
      <c r="C24" s="182"/>
      <c r="D24" s="182"/>
      <c r="E24" s="182"/>
      <c r="F24" s="182"/>
      <c r="G24" s="182"/>
      <c r="H24" s="183"/>
      <c r="I24" s="148"/>
      <c r="J24" s="146" t="str">
        <f t="shared" si="0"/>
        <v/>
      </c>
      <c r="K24" s="150"/>
    </row>
    <row r="25" spans="1:11" x14ac:dyDescent="0.25">
      <c r="A25" s="116"/>
      <c r="B25" s="91"/>
      <c r="C25" s="92"/>
      <c r="D25" s="92"/>
      <c r="E25" s="92"/>
      <c r="F25" s="92"/>
      <c r="G25" s="92"/>
      <c r="H25" s="93"/>
      <c r="I25" s="148"/>
      <c r="J25" s="146" t="str">
        <f t="shared" si="0"/>
        <v/>
      </c>
      <c r="K25" s="149"/>
    </row>
    <row r="26" spans="1:11" x14ac:dyDescent="0.25">
      <c r="A26" s="113" t="s">
        <v>8</v>
      </c>
      <c r="B26" s="63"/>
      <c r="C26" s="47"/>
      <c r="D26" s="46"/>
      <c r="E26" s="48"/>
      <c r="F26" s="49"/>
      <c r="G26" s="50"/>
      <c r="H26" s="51"/>
      <c r="I26" s="151">
        <f>SUM(I14:I25)</f>
        <v>0</v>
      </c>
      <c r="J26" s="152"/>
      <c r="K26" s="153">
        <f>SUM(K14:K25)</f>
        <v>0</v>
      </c>
    </row>
    <row r="27" spans="1:11" ht="15.75" customHeight="1" x14ac:dyDescent="0.25">
      <c r="A27" s="174" t="s">
        <v>35</v>
      </c>
      <c r="B27" s="187"/>
      <c r="C27" s="187"/>
      <c r="D27" s="187"/>
      <c r="E27" s="187"/>
      <c r="F27" s="187"/>
      <c r="G27" s="187"/>
      <c r="H27" s="187"/>
      <c r="I27" s="188"/>
      <c r="J27" s="188"/>
      <c r="K27" s="189"/>
    </row>
    <row r="28" spans="1:11" x14ac:dyDescent="0.25">
      <c r="A28" s="75"/>
      <c r="B28" s="178"/>
      <c r="C28" s="179"/>
      <c r="D28" s="179"/>
      <c r="E28" s="179"/>
      <c r="F28" s="179"/>
      <c r="G28" s="179"/>
      <c r="H28" s="180"/>
      <c r="I28" s="148"/>
      <c r="J28" s="146" t="str">
        <f>IFERROR(I28/K28*1000,"")</f>
        <v/>
      </c>
      <c r="K28" s="150"/>
    </row>
    <row r="29" spans="1:11" x14ac:dyDescent="0.25">
      <c r="A29" s="116"/>
      <c r="B29" s="181"/>
      <c r="C29" s="182"/>
      <c r="D29" s="182"/>
      <c r="E29" s="182"/>
      <c r="F29" s="182"/>
      <c r="G29" s="182"/>
      <c r="H29" s="183"/>
      <c r="I29" s="148"/>
      <c r="J29" s="146" t="str">
        <f t="shared" ref="J29:J39" si="1">IFERROR(I29/K29*1000,"")</f>
        <v/>
      </c>
      <c r="K29" s="149"/>
    </row>
    <row r="30" spans="1:11" x14ac:dyDescent="0.25">
      <c r="A30" s="83"/>
      <c r="B30" s="181"/>
      <c r="C30" s="182"/>
      <c r="D30" s="182"/>
      <c r="E30" s="182"/>
      <c r="F30" s="182"/>
      <c r="G30" s="182"/>
      <c r="H30" s="183"/>
      <c r="I30" s="148"/>
      <c r="J30" s="146" t="str">
        <f t="shared" si="1"/>
        <v/>
      </c>
      <c r="K30" s="150"/>
    </row>
    <row r="31" spans="1:11" x14ac:dyDescent="0.25">
      <c r="A31" s="116"/>
      <c r="B31" s="181"/>
      <c r="C31" s="182"/>
      <c r="D31" s="182"/>
      <c r="E31" s="182"/>
      <c r="F31" s="182"/>
      <c r="G31" s="182"/>
      <c r="H31" s="183"/>
      <c r="I31" s="148"/>
      <c r="J31" s="146" t="str">
        <f t="shared" si="1"/>
        <v/>
      </c>
      <c r="K31" s="149"/>
    </row>
    <row r="32" spans="1:11" x14ac:dyDescent="0.25">
      <c r="A32" s="116"/>
      <c r="B32" s="181"/>
      <c r="C32" s="182"/>
      <c r="D32" s="182"/>
      <c r="E32" s="182"/>
      <c r="F32" s="182"/>
      <c r="G32" s="182"/>
      <c r="H32" s="183"/>
      <c r="I32" s="148"/>
      <c r="J32" s="146" t="str">
        <f t="shared" si="1"/>
        <v/>
      </c>
      <c r="K32" s="149"/>
    </row>
    <row r="33" spans="1:11" x14ac:dyDescent="0.25">
      <c r="A33" s="116"/>
      <c r="B33" s="181"/>
      <c r="C33" s="182"/>
      <c r="D33" s="182"/>
      <c r="E33" s="182"/>
      <c r="F33" s="182"/>
      <c r="G33" s="182"/>
      <c r="H33" s="183"/>
      <c r="I33" s="148"/>
      <c r="J33" s="146" t="str">
        <f t="shared" si="1"/>
        <v/>
      </c>
      <c r="K33" s="150"/>
    </row>
    <row r="34" spans="1:11" x14ac:dyDescent="0.25">
      <c r="A34" s="116"/>
      <c r="B34" s="181"/>
      <c r="C34" s="182"/>
      <c r="D34" s="182"/>
      <c r="E34" s="182"/>
      <c r="F34" s="182"/>
      <c r="G34" s="182"/>
      <c r="H34" s="183"/>
      <c r="I34" s="148"/>
      <c r="J34" s="146" t="str">
        <f t="shared" si="1"/>
        <v/>
      </c>
      <c r="K34" s="149"/>
    </row>
    <row r="35" spans="1:11" x14ac:dyDescent="0.25">
      <c r="A35" s="116"/>
      <c r="B35" s="181"/>
      <c r="C35" s="182"/>
      <c r="D35" s="182"/>
      <c r="E35" s="182"/>
      <c r="F35" s="182"/>
      <c r="G35" s="182"/>
      <c r="H35" s="183"/>
      <c r="I35" s="148"/>
      <c r="J35" s="146" t="str">
        <f t="shared" si="1"/>
        <v/>
      </c>
      <c r="K35" s="150"/>
    </row>
    <row r="36" spans="1:11" x14ac:dyDescent="0.25">
      <c r="A36" s="116"/>
      <c r="B36" s="181"/>
      <c r="C36" s="182"/>
      <c r="D36" s="182"/>
      <c r="E36" s="182"/>
      <c r="F36" s="182"/>
      <c r="G36" s="182"/>
      <c r="H36" s="183"/>
      <c r="I36" s="145"/>
      <c r="J36" s="146" t="str">
        <f t="shared" si="1"/>
        <v/>
      </c>
      <c r="K36" s="147"/>
    </row>
    <row r="37" spans="1:11" x14ac:dyDescent="0.25">
      <c r="A37" s="116"/>
      <c r="B37" s="181"/>
      <c r="C37" s="182"/>
      <c r="D37" s="182"/>
      <c r="E37" s="182"/>
      <c r="F37" s="182"/>
      <c r="G37" s="182"/>
      <c r="H37" s="183"/>
      <c r="I37" s="148"/>
      <c r="J37" s="146" t="str">
        <f t="shared" si="1"/>
        <v/>
      </c>
      <c r="K37" s="149"/>
    </row>
    <row r="38" spans="1:11" x14ac:dyDescent="0.25">
      <c r="A38" s="116"/>
      <c r="B38" s="181"/>
      <c r="C38" s="182"/>
      <c r="D38" s="182"/>
      <c r="E38" s="182"/>
      <c r="F38" s="182"/>
      <c r="G38" s="182"/>
      <c r="H38" s="183"/>
      <c r="I38" s="148"/>
      <c r="J38" s="146" t="str">
        <f t="shared" si="1"/>
        <v/>
      </c>
      <c r="K38" s="150"/>
    </row>
    <row r="39" spans="1:11" x14ac:dyDescent="0.25">
      <c r="A39" s="116"/>
      <c r="B39" s="88"/>
      <c r="C39" s="109"/>
      <c r="D39" s="110"/>
      <c r="E39" s="110"/>
      <c r="F39" s="111"/>
      <c r="G39" s="109"/>
      <c r="H39" s="112"/>
      <c r="I39" s="148"/>
      <c r="J39" s="146" t="str">
        <f t="shared" si="1"/>
        <v/>
      </c>
      <c r="K39" s="149"/>
    </row>
    <row r="40" spans="1:11" x14ac:dyDescent="0.25">
      <c r="A40" s="114" t="s">
        <v>9</v>
      </c>
      <c r="B40" s="103"/>
      <c r="C40" s="104"/>
      <c r="D40" s="104"/>
      <c r="E40" s="105"/>
      <c r="F40" s="106"/>
      <c r="G40" s="107"/>
      <c r="H40" s="108"/>
      <c r="I40" s="154">
        <f>SUM(I28:I39)</f>
        <v>0</v>
      </c>
      <c r="J40" s="155"/>
      <c r="K40" s="156">
        <f>SUM(K28:K39)</f>
        <v>0</v>
      </c>
    </row>
    <row r="41" spans="1:11" ht="15.75" customHeight="1" x14ac:dyDescent="0.25">
      <c r="A41" s="174" t="s">
        <v>36</v>
      </c>
      <c r="B41" s="175"/>
      <c r="C41" s="175"/>
      <c r="D41" s="175"/>
      <c r="E41" s="175"/>
      <c r="F41" s="175"/>
      <c r="G41" s="175"/>
      <c r="H41" s="175"/>
      <c r="I41" s="176"/>
      <c r="J41" s="176"/>
      <c r="K41" s="177"/>
    </row>
    <row r="42" spans="1:11" x14ac:dyDescent="0.25">
      <c r="A42" s="75"/>
      <c r="B42" s="178"/>
      <c r="C42" s="179"/>
      <c r="D42" s="179"/>
      <c r="E42" s="179"/>
      <c r="F42" s="179"/>
      <c r="G42" s="179"/>
      <c r="H42" s="180"/>
      <c r="I42" s="148"/>
      <c r="J42" s="146" t="str">
        <f>IFERROR(I42/K42*1000,"")</f>
        <v/>
      </c>
      <c r="K42" s="150"/>
    </row>
    <row r="43" spans="1:11" x14ac:dyDescent="0.25">
      <c r="A43" s="116"/>
      <c r="B43" s="181"/>
      <c r="C43" s="182"/>
      <c r="D43" s="182"/>
      <c r="E43" s="182"/>
      <c r="F43" s="182"/>
      <c r="G43" s="182"/>
      <c r="H43" s="183"/>
      <c r="I43" s="148"/>
      <c r="J43" s="146" t="str">
        <f t="shared" ref="J43:J53" si="2">IFERROR(I43/K43*1000,"")</f>
        <v/>
      </c>
      <c r="K43" s="149"/>
    </row>
    <row r="44" spans="1:11" x14ac:dyDescent="0.25">
      <c r="A44" s="83"/>
      <c r="B44" s="181"/>
      <c r="C44" s="182"/>
      <c r="D44" s="182"/>
      <c r="E44" s="182"/>
      <c r="F44" s="182"/>
      <c r="G44" s="182"/>
      <c r="H44" s="183"/>
      <c r="I44" s="148"/>
      <c r="J44" s="146" t="str">
        <f t="shared" si="2"/>
        <v/>
      </c>
      <c r="K44" s="150"/>
    </row>
    <row r="45" spans="1:11" x14ac:dyDescent="0.25">
      <c r="A45" s="116"/>
      <c r="B45" s="181"/>
      <c r="C45" s="182"/>
      <c r="D45" s="182"/>
      <c r="E45" s="182"/>
      <c r="F45" s="182"/>
      <c r="G45" s="182"/>
      <c r="H45" s="183"/>
      <c r="I45" s="148"/>
      <c r="J45" s="146" t="str">
        <f t="shared" si="2"/>
        <v/>
      </c>
      <c r="K45" s="149"/>
    </row>
    <row r="46" spans="1:11" x14ac:dyDescent="0.25">
      <c r="A46" s="116"/>
      <c r="B46" s="181"/>
      <c r="C46" s="182"/>
      <c r="D46" s="182"/>
      <c r="E46" s="182"/>
      <c r="F46" s="182"/>
      <c r="G46" s="182"/>
      <c r="H46" s="183"/>
      <c r="I46" s="148"/>
      <c r="J46" s="146" t="str">
        <f t="shared" si="2"/>
        <v/>
      </c>
      <c r="K46" s="149"/>
    </row>
    <row r="47" spans="1:11" x14ac:dyDescent="0.25">
      <c r="A47" s="116"/>
      <c r="B47" s="181"/>
      <c r="C47" s="182"/>
      <c r="D47" s="182"/>
      <c r="E47" s="182"/>
      <c r="F47" s="182"/>
      <c r="G47" s="182"/>
      <c r="H47" s="183"/>
      <c r="I47" s="148"/>
      <c r="J47" s="146" t="str">
        <f t="shared" si="2"/>
        <v/>
      </c>
      <c r="K47" s="150"/>
    </row>
    <row r="48" spans="1:11" x14ac:dyDescent="0.25">
      <c r="A48" s="116"/>
      <c r="B48" s="181"/>
      <c r="C48" s="182"/>
      <c r="D48" s="182"/>
      <c r="E48" s="182"/>
      <c r="F48" s="182"/>
      <c r="G48" s="182"/>
      <c r="H48" s="183"/>
      <c r="I48" s="148"/>
      <c r="J48" s="146" t="str">
        <f t="shared" si="2"/>
        <v/>
      </c>
      <c r="K48" s="149"/>
    </row>
    <row r="49" spans="1:17" x14ac:dyDescent="0.25">
      <c r="A49" s="116"/>
      <c r="B49" s="181"/>
      <c r="C49" s="182"/>
      <c r="D49" s="182"/>
      <c r="E49" s="182"/>
      <c r="F49" s="182"/>
      <c r="G49" s="182"/>
      <c r="H49" s="183"/>
      <c r="I49" s="148"/>
      <c r="J49" s="146" t="str">
        <f t="shared" si="2"/>
        <v/>
      </c>
      <c r="K49" s="150"/>
    </row>
    <row r="50" spans="1:17" x14ac:dyDescent="0.25">
      <c r="A50" s="116"/>
      <c r="B50" s="181"/>
      <c r="C50" s="182"/>
      <c r="D50" s="182"/>
      <c r="E50" s="182"/>
      <c r="F50" s="182"/>
      <c r="G50" s="182"/>
      <c r="H50" s="183"/>
      <c r="I50" s="145"/>
      <c r="J50" s="146" t="str">
        <f t="shared" si="2"/>
        <v/>
      </c>
      <c r="K50" s="147"/>
    </row>
    <row r="51" spans="1:17" x14ac:dyDescent="0.25">
      <c r="A51" s="116"/>
      <c r="B51" s="181"/>
      <c r="C51" s="182"/>
      <c r="D51" s="182"/>
      <c r="E51" s="182"/>
      <c r="F51" s="182"/>
      <c r="G51" s="182"/>
      <c r="H51" s="183"/>
      <c r="I51" s="148"/>
      <c r="J51" s="146" t="str">
        <f t="shared" si="2"/>
        <v/>
      </c>
      <c r="K51" s="149"/>
    </row>
    <row r="52" spans="1:17" x14ac:dyDescent="0.25">
      <c r="A52" s="116"/>
      <c r="B52" s="181"/>
      <c r="C52" s="182"/>
      <c r="D52" s="182"/>
      <c r="E52" s="182"/>
      <c r="F52" s="182"/>
      <c r="G52" s="182"/>
      <c r="H52" s="183"/>
      <c r="I52" s="148"/>
      <c r="J52" s="146" t="str">
        <f t="shared" si="2"/>
        <v/>
      </c>
      <c r="K52" s="150"/>
    </row>
    <row r="53" spans="1:17" x14ac:dyDescent="0.25">
      <c r="A53" s="116"/>
      <c r="B53" s="88"/>
      <c r="C53" s="109"/>
      <c r="D53" s="110"/>
      <c r="E53" s="110"/>
      <c r="F53" s="111"/>
      <c r="G53" s="109"/>
      <c r="H53" s="112"/>
      <c r="I53" s="148"/>
      <c r="J53" s="146" t="str">
        <f t="shared" si="2"/>
        <v/>
      </c>
      <c r="K53" s="149"/>
    </row>
    <row r="54" spans="1:17" x14ac:dyDescent="0.25">
      <c r="A54" s="114" t="s">
        <v>31</v>
      </c>
      <c r="B54" s="103"/>
      <c r="C54" s="104"/>
      <c r="D54" s="104"/>
      <c r="E54" s="105"/>
      <c r="F54" s="106"/>
      <c r="G54" s="107"/>
      <c r="H54" s="108"/>
      <c r="I54" s="154">
        <f>SUM(I42:I53)</f>
        <v>0</v>
      </c>
      <c r="J54" s="155"/>
      <c r="K54" s="156">
        <f>SUM(K42:K53)</f>
        <v>0</v>
      </c>
    </row>
    <row r="55" spans="1:17" ht="16.5" customHeight="1" thickBot="1" x14ac:dyDescent="0.3">
      <c r="A55" s="96"/>
      <c r="B55" s="97" t="s">
        <v>30</v>
      </c>
      <c r="C55" s="115"/>
      <c r="D55" s="98"/>
      <c r="E55" s="99"/>
      <c r="F55" s="99"/>
      <c r="G55" s="99"/>
      <c r="H55" s="100"/>
      <c r="I55" s="157">
        <f>(I26+I40+I54)</f>
        <v>0</v>
      </c>
      <c r="J55" s="158"/>
      <c r="K55" s="144">
        <f>(K26+K40+K54)</f>
        <v>0</v>
      </c>
    </row>
    <row r="56" spans="1:17" x14ac:dyDescent="0.25">
      <c r="A56" s="14"/>
      <c r="B56" s="6"/>
      <c r="C56" s="6"/>
      <c r="D56" s="6"/>
      <c r="E56" s="6"/>
      <c r="K56"/>
      <c r="L56"/>
      <c r="M56"/>
      <c r="N56"/>
      <c r="O56"/>
      <c r="P56"/>
      <c r="Q56"/>
    </row>
    <row r="57" spans="1:17" ht="12.75" customHeight="1" x14ac:dyDescent="0.25">
      <c r="A57" s="6"/>
      <c r="B57" s="6"/>
      <c r="C57" s="6"/>
      <c r="D57" s="6"/>
      <c r="E57" s="6"/>
      <c r="K57"/>
      <c r="L57"/>
      <c r="M57"/>
      <c r="N57"/>
      <c r="O57"/>
      <c r="P57"/>
      <c r="Q57"/>
    </row>
    <row r="58" spans="1:17" x14ac:dyDescent="0.25">
      <c r="A58" s="6"/>
      <c r="B58" s="6"/>
      <c r="C58" s="6"/>
      <c r="D58" s="6"/>
      <c r="E58" s="6"/>
      <c r="K58"/>
      <c r="L58"/>
      <c r="M58"/>
      <c r="N58"/>
      <c r="O58"/>
      <c r="P58"/>
      <c r="Q58"/>
    </row>
    <row r="59" spans="1:17" ht="49.5" customHeight="1" x14ac:dyDescent="0.25">
      <c r="A59" s="6"/>
      <c r="B59" s="6"/>
      <c r="C59" s="6"/>
      <c r="D59" s="6"/>
      <c r="E59" s="6"/>
      <c r="K59"/>
      <c r="L59"/>
      <c r="M59"/>
      <c r="N59"/>
      <c r="O59"/>
      <c r="P59"/>
      <c r="Q59"/>
    </row>
    <row r="60" spans="1:17" x14ac:dyDescent="0.25">
      <c r="A60" s="6"/>
      <c r="B60" s="6"/>
      <c r="C60" s="6"/>
      <c r="D60" s="6"/>
      <c r="E60" s="6"/>
      <c r="J60"/>
      <c r="K60"/>
      <c r="L60"/>
      <c r="M60"/>
      <c r="N60"/>
      <c r="O60"/>
      <c r="P60"/>
      <c r="Q60"/>
    </row>
    <row r="61" spans="1:17" x14ac:dyDescent="0.25">
      <c r="A61" s="6"/>
      <c r="B61" s="6"/>
      <c r="C61" s="6"/>
      <c r="D61" s="6"/>
      <c r="E61" s="6"/>
      <c r="J61"/>
      <c r="K61"/>
      <c r="L61"/>
      <c r="M61"/>
      <c r="N61"/>
      <c r="O61"/>
      <c r="P61"/>
      <c r="Q61"/>
    </row>
    <row r="62" spans="1:17" x14ac:dyDescent="0.25">
      <c r="A62" s="6"/>
      <c r="B62" s="6"/>
      <c r="C62" s="6"/>
      <c r="D62" s="6"/>
      <c r="E62" s="6"/>
      <c r="J62"/>
      <c r="K62"/>
      <c r="L62"/>
      <c r="M62"/>
      <c r="N62"/>
      <c r="O62"/>
      <c r="P62"/>
      <c r="Q62"/>
    </row>
    <row r="63" spans="1:17" x14ac:dyDescent="0.25">
      <c r="A63" s="6"/>
      <c r="B63" s="6"/>
      <c r="C63" s="6"/>
      <c r="D63" s="6"/>
      <c r="E63" s="6"/>
      <c r="J63"/>
      <c r="K63"/>
      <c r="L63"/>
      <c r="M63"/>
      <c r="N63"/>
      <c r="O63"/>
      <c r="P63"/>
      <c r="Q63"/>
    </row>
    <row r="64" spans="1:17" x14ac:dyDescent="0.25">
      <c r="A64" s="6"/>
      <c r="B64" s="6"/>
      <c r="C64" s="6"/>
      <c r="D64" s="6"/>
      <c r="E64" s="6"/>
      <c r="J64"/>
      <c r="K64"/>
      <c r="L64"/>
      <c r="M64"/>
      <c r="N64"/>
      <c r="O64"/>
      <c r="P64"/>
      <c r="Q64"/>
    </row>
    <row r="65" spans="1:17" x14ac:dyDescent="0.25">
      <c r="A65" s="6"/>
      <c r="B65" s="6"/>
      <c r="C65" s="6"/>
      <c r="D65" s="6"/>
      <c r="E65" s="6"/>
      <c r="J65"/>
      <c r="K65"/>
      <c r="L65"/>
      <c r="M65"/>
      <c r="N65"/>
      <c r="O65"/>
      <c r="P65"/>
      <c r="Q65"/>
    </row>
    <row r="66" spans="1:17" x14ac:dyDescent="0.25">
      <c r="A66" s="6"/>
      <c r="B66" s="6"/>
      <c r="C66" s="6"/>
      <c r="D66" s="6"/>
      <c r="E66" s="6"/>
      <c r="J66"/>
      <c r="K66"/>
      <c r="L66"/>
      <c r="M66"/>
      <c r="N66"/>
      <c r="O66"/>
      <c r="P66"/>
      <c r="Q66"/>
    </row>
    <row r="67" spans="1:17" x14ac:dyDescent="0.25">
      <c r="A67" s="6"/>
      <c r="B67" s="6"/>
      <c r="C67" s="6"/>
      <c r="D67" s="6"/>
      <c r="E67" s="6"/>
      <c r="J67"/>
      <c r="K67"/>
      <c r="L67"/>
      <c r="M67"/>
      <c r="N67"/>
      <c r="O67"/>
      <c r="P67"/>
      <c r="Q67"/>
    </row>
    <row r="68" spans="1:17" x14ac:dyDescent="0.25">
      <c r="A68" s="6"/>
      <c r="B68" s="6"/>
      <c r="C68" s="6"/>
      <c r="D68" s="6"/>
      <c r="E68" s="6"/>
      <c r="J68"/>
      <c r="K68"/>
      <c r="L68"/>
      <c r="M68"/>
      <c r="N68"/>
      <c r="O68"/>
      <c r="P68"/>
      <c r="Q68"/>
    </row>
    <row r="69" spans="1:17" x14ac:dyDescent="0.25">
      <c r="A69" s="6"/>
      <c r="B69" s="6"/>
      <c r="C69" s="6"/>
      <c r="D69" s="6"/>
      <c r="E69" s="6"/>
      <c r="J69"/>
      <c r="K69"/>
      <c r="L69"/>
      <c r="M69"/>
      <c r="N69"/>
      <c r="O69"/>
      <c r="P69"/>
      <c r="Q69"/>
    </row>
    <row r="70" spans="1:17" x14ac:dyDescent="0.25">
      <c r="A70" s="6"/>
      <c r="B70" s="6"/>
      <c r="C70" s="6"/>
      <c r="D70" s="6"/>
      <c r="E70" s="6"/>
      <c r="J70"/>
      <c r="K70"/>
      <c r="L70"/>
      <c r="M70"/>
      <c r="N70"/>
      <c r="O70"/>
      <c r="P70"/>
      <c r="Q70"/>
    </row>
    <row r="71" spans="1:17" x14ac:dyDescent="0.25">
      <c r="A71" s="6"/>
      <c r="B71" s="6"/>
      <c r="C71" s="6"/>
      <c r="D71" s="6"/>
      <c r="E71" s="6"/>
      <c r="J71"/>
      <c r="K71"/>
      <c r="L71"/>
      <c r="M71"/>
      <c r="N71"/>
      <c r="O71"/>
      <c r="P71"/>
      <c r="Q71"/>
    </row>
    <row r="72" spans="1:17" x14ac:dyDescent="0.25">
      <c r="A72" s="6"/>
      <c r="B72" s="6"/>
      <c r="C72" s="6"/>
      <c r="D72" s="6"/>
      <c r="E72" s="6"/>
      <c r="J72"/>
      <c r="K72"/>
      <c r="L72"/>
      <c r="M72"/>
      <c r="N72"/>
      <c r="O72"/>
      <c r="P72"/>
      <c r="Q72"/>
    </row>
    <row r="73" spans="1:17" x14ac:dyDescent="0.25">
      <c r="A73" s="6"/>
      <c r="B73" s="6"/>
      <c r="C73" s="6"/>
      <c r="D73" s="6"/>
      <c r="E73" s="6"/>
      <c r="J73"/>
      <c r="K73"/>
      <c r="L73"/>
      <c r="M73"/>
      <c r="N73"/>
      <c r="O73"/>
      <c r="P73"/>
      <c r="Q73"/>
    </row>
    <row r="74" spans="1:17" x14ac:dyDescent="0.25">
      <c r="A74" s="6"/>
      <c r="B74" s="6"/>
      <c r="C74" s="6"/>
      <c r="D74" s="6"/>
      <c r="E74" s="6"/>
      <c r="J74"/>
      <c r="K74"/>
      <c r="L74"/>
      <c r="M74"/>
      <c r="N74"/>
      <c r="O74"/>
      <c r="P74"/>
      <c r="Q74"/>
    </row>
    <row r="75" spans="1:17" x14ac:dyDescent="0.25">
      <c r="A75" s="6"/>
      <c r="B75" s="6"/>
      <c r="C75" s="6"/>
      <c r="D75" s="6"/>
      <c r="E75" s="6"/>
      <c r="J75"/>
      <c r="K75"/>
      <c r="L75"/>
      <c r="M75"/>
      <c r="N75"/>
      <c r="O75"/>
      <c r="P75"/>
      <c r="Q75"/>
    </row>
    <row r="76" spans="1:17" x14ac:dyDescent="0.25">
      <c r="A76" s="6"/>
      <c r="B76" s="6"/>
      <c r="C76" s="6"/>
      <c r="D76" s="6"/>
      <c r="E76" s="6"/>
      <c r="J76"/>
      <c r="K76"/>
      <c r="L76"/>
      <c r="M76"/>
      <c r="N76"/>
      <c r="O76"/>
      <c r="P76"/>
      <c r="Q76"/>
    </row>
    <row r="77" spans="1:17" x14ac:dyDescent="0.25">
      <c r="A77" s="6"/>
      <c r="B77" s="6"/>
      <c r="C77" s="6"/>
      <c r="D77" s="6"/>
      <c r="E77" s="6"/>
      <c r="J77"/>
      <c r="K77"/>
      <c r="L77"/>
      <c r="M77"/>
      <c r="N77"/>
      <c r="O77"/>
      <c r="P77"/>
      <c r="Q77"/>
    </row>
    <row r="78" spans="1:17" x14ac:dyDescent="0.25">
      <c r="A78" s="6"/>
      <c r="B78" s="6"/>
      <c r="C78" s="6"/>
      <c r="D78" s="6"/>
      <c r="E78" s="6"/>
      <c r="J78"/>
      <c r="K78"/>
      <c r="L78"/>
      <c r="M78"/>
      <c r="N78"/>
      <c r="O78"/>
      <c r="P78"/>
      <c r="Q78"/>
    </row>
    <row r="79" spans="1:17" x14ac:dyDescent="0.25">
      <c r="A79" s="6"/>
      <c r="B79" s="6"/>
      <c r="C79" s="6"/>
      <c r="D79" s="6"/>
      <c r="E79" s="6"/>
      <c r="J79"/>
      <c r="K79"/>
      <c r="L79"/>
      <c r="M79"/>
      <c r="N79"/>
      <c r="O79"/>
      <c r="P79"/>
      <c r="Q79"/>
    </row>
    <row r="80" spans="1:17" x14ac:dyDescent="0.25">
      <c r="A80" s="6"/>
      <c r="B80" s="6"/>
      <c r="C80" s="6"/>
      <c r="D80" s="6"/>
      <c r="E80" s="6"/>
      <c r="J80"/>
      <c r="K80"/>
      <c r="L80"/>
      <c r="M80"/>
      <c r="N80"/>
      <c r="O80"/>
      <c r="P80"/>
      <c r="Q80"/>
    </row>
    <row r="81" spans="1:17" x14ac:dyDescent="0.25">
      <c r="A81" s="6"/>
      <c r="B81" s="6"/>
      <c r="C81" s="6"/>
      <c r="D81" s="6"/>
      <c r="E81" s="6"/>
      <c r="J81"/>
      <c r="K81"/>
      <c r="L81"/>
      <c r="M81"/>
      <c r="N81"/>
      <c r="O81"/>
      <c r="P81"/>
      <c r="Q81"/>
    </row>
    <row r="82" spans="1:17" x14ac:dyDescent="0.25">
      <c r="A82" s="6"/>
      <c r="B82" s="6"/>
      <c r="C82" s="6"/>
      <c r="D82" s="6"/>
      <c r="E82" s="6"/>
      <c r="J82"/>
      <c r="K82"/>
      <c r="L82"/>
      <c r="M82"/>
      <c r="N82"/>
      <c r="O82"/>
      <c r="P82"/>
      <c r="Q82"/>
    </row>
    <row r="83" spans="1:17" x14ac:dyDescent="0.25">
      <c r="A83" s="6"/>
      <c r="B83" s="6"/>
      <c r="C83" s="6"/>
      <c r="D83" s="6"/>
      <c r="E83" s="6"/>
      <c r="J83"/>
      <c r="K83"/>
      <c r="L83"/>
      <c r="M83"/>
      <c r="N83"/>
      <c r="O83"/>
      <c r="P83"/>
      <c r="Q83"/>
    </row>
    <row r="84" spans="1:17" x14ac:dyDescent="0.25">
      <c r="A84" s="6"/>
      <c r="B84" s="6"/>
      <c r="C84" s="6"/>
      <c r="D84" s="6"/>
      <c r="E84" s="6"/>
      <c r="J84"/>
      <c r="K84"/>
      <c r="L84"/>
      <c r="M84"/>
      <c r="N84"/>
      <c r="O84"/>
      <c r="P84"/>
      <c r="Q84"/>
    </row>
  </sheetData>
  <sheetProtection selectLockedCells="1"/>
  <mergeCells count="10">
    <mergeCell ref="A41:K41"/>
    <mergeCell ref="B42:H52"/>
    <mergeCell ref="B28:H38"/>
    <mergeCell ref="A4:K4"/>
    <mergeCell ref="B14:H24"/>
    <mergeCell ref="A13:K13"/>
    <mergeCell ref="A27:K27"/>
    <mergeCell ref="A10:K10"/>
    <mergeCell ref="A11:K11"/>
    <mergeCell ref="B12:H12"/>
  </mergeCells>
  <phoneticPr fontId="6" type="noConversion"/>
  <pageMargins left="0.75" right="0.75" top="1" bottom="1" header="0.5" footer="0.5"/>
  <pageSetup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view="pageBreakPreview" zoomScale="145" zoomScaleNormal="100" zoomScaleSheetLayoutView="145" workbookViewId="0">
      <selection activeCell="A10" sqref="A10:J10"/>
    </sheetView>
  </sheetViews>
  <sheetFormatPr defaultRowHeight="13.2" x14ac:dyDescent="0.25"/>
  <cols>
    <col min="3" max="3" width="12.33203125" customWidth="1"/>
    <col min="4" max="4" width="15.44140625" customWidth="1"/>
    <col min="5" max="5" width="14.44140625" customWidth="1"/>
    <col min="8" max="8" width="6.88671875" customWidth="1"/>
    <col min="9" max="9" width="8.5546875" customWidth="1"/>
    <col min="10" max="10" width="7.33203125" customWidth="1"/>
  </cols>
  <sheetData>
    <row r="1" spans="1:10" ht="21" x14ac:dyDescent="0.4">
      <c r="A1" s="21" t="s">
        <v>0</v>
      </c>
      <c r="B1" s="22"/>
      <c r="C1" s="22"/>
      <c r="D1" s="22"/>
      <c r="E1" s="22"/>
      <c r="F1" s="22"/>
      <c r="G1" s="22"/>
      <c r="H1" s="22"/>
      <c r="I1" s="22"/>
      <c r="J1" s="23"/>
    </row>
    <row r="2" spans="1:10" ht="17.399999999999999" x14ac:dyDescent="0.3">
      <c r="A2" s="24" t="s">
        <v>28</v>
      </c>
      <c r="B2" s="1"/>
      <c r="C2" s="1"/>
      <c r="D2" s="1"/>
      <c r="E2" s="1"/>
      <c r="F2" s="1"/>
      <c r="G2" s="1"/>
      <c r="H2" s="1"/>
      <c r="I2" s="1"/>
      <c r="J2" s="25"/>
    </row>
    <row r="3" spans="1:10" ht="17.399999999999999" x14ac:dyDescent="0.3">
      <c r="A3" s="36" t="s">
        <v>11</v>
      </c>
      <c r="B3" s="1"/>
      <c r="C3" s="1"/>
      <c r="D3" s="1"/>
      <c r="E3" s="1"/>
      <c r="F3" s="1"/>
      <c r="G3" s="1"/>
      <c r="H3" s="1"/>
      <c r="I3" s="1"/>
      <c r="J3" s="25"/>
    </row>
    <row r="4" spans="1:10" x14ac:dyDescent="0.25">
      <c r="A4" s="20"/>
      <c r="B4" s="6"/>
      <c r="C4" s="6"/>
      <c r="D4" s="6"/>
      <c r="E4" s="6"/>
      <c r="F4" s="6"/>
      <c r="G4" s="6"/>
      <c r="H4" s="6"/>
      <c r="I4" s="6"/>
      <c r="J4" s="28"/>
    </row>
    <row r="5" spans="1:10" x14ac:dyDescent="0.25">
      <c r="A5" s="20"/>
      <c r="B5" s="8" t="s">
        <v>6</v>
      </c>
      <c r="C5" s="68" t="str">
        <f>+'Section A'!C6</f>
        <v>Enter name</v>
      </c>
      <c r="D5" s="6"/>
      <c r="E5" s="6"/>
      <c r="F5" s="6"/>
      <c r="G5" s="6"/>
      <c r="H5" s="6"/>
      <c r="I5" s="6"/>
      <c r="J5" s="28"/>
    </row>
    <row r="6" spans="1:10" x14ac:dyDescent="0.25">
      <c r="A6" s="20"/>
      <c r="B6" s="8" t="s">
        <v>1</v>
      </c>
      <c r="C6" s="68" t="str">
        <f>+'Section A'!C7</f>
        <v>Enter name</v>
      </c>
      <c r="D6" s="6"/>
      <c r="E6" s="6"/>
      <c r="F6" s="9"/>
      <c r="G6" s="9"/>
      <c r="H6" s="9"/>
      <c r="I6" s="9"/>
      <c r="J6" s="37"/>
    </row>
    <row r="7" spans="1:10" x14ac:dyDescent="0.25">
      <c r="A7" s="20"/>
      <c r="B7" s="8" t="s">
        <v>7</v>
      </c>
      <c r="C7" s="68" t="str">
        <f>+'Section A'!C8</f>
        <v>Enter dates for start and end of averaging period</v>
      </c>
      <c r="D7" s="6"/>
      <c r="E7" s="6"/>
      <c r="F7" s="9"/>
      <c r="G7" s="9"/>
      <c r="H7" s="9"/>
      <c r="I7" s="9"/>
      <c r="J7" s="37"/>
    </row>
    <row r="8" spans="1:10" x14ac:dyDescent="0.25">
      <c r="A8" s="20"/>
      <c r="B8" s="8"/>
      <c r="C8" s="196"/>
      <c r="D8" s="197"/>
      <c r="E8" s="6"/>
      <c r="F8" s="9"/>
      <c r="G8" s="9"/>
      <c r="H8" s="9"/>
      <c r="I8" s="9"/>
      <c r="J8" s="37"/>
    </row>
    <row r="9" spans="1:10" ht="50.25" customHeight="1" thickBot="1" x14ac:dyDescent="0.3">
      <c r="A9" s="198" t="s">
        <v>43</v>
      </c>
      <c r="B9" s="199"/>
      <c r="C9" s="199"/>
      <c r="D9" s="199"/>
      <c r="E9" s="199"/>
      <c r="F9" s="199"/>
      <c r="G9" s="199"/>
      <c r="H9" s="199"/>
      <c r="I9" s="199"/>
      <c r="J9" s="200"/>
    </row>
    <row r="10" spans="1:10" x14ac:dyDescent="0.25">
      <c r="A10" s="201" t="s">
        <v>27</v>
      </c>
      <c r="B10" s="202"/>
      <c r="C10" s="202"/>
      <c r="D10" s="202"/>
      <c r="E10" s="202"/>
      <c r="F10" s="202"/>
      <c r="G10" s="202"/>
      <c r="H10" s="202"/>
      <c r="I10" s="202"/>
      <c r="J10" s="203"/>
    </row>
    <row r="11" spans="1:10" s="10" customFormat="1" x14ac:dyDescent="0.25">
      <c r="A11" s="39"/>
      <c r="B11" s="16"/>
      <c r="C11" s="16"/>
      <c r="D11" s="16"/>
      <c r="E11" s="16"/>
      <c r="F11" s="58"/>
      <c r="G11" s="16"/>
      <c r="H11" s="16"/>
      <c r="I11" s="16"/>
      <c r="J11" s="40"/>
    </row>
    <row r="12" spans="1:10" x14ac:dyDescent="0.25">
      <c r="A12" s="29"/>
      <c r="B12" s="11"/>
      <c r="C12" s="11"/>
      <c r="D12" s="12" t="s">
        <v>13</v>
      </c>
      <c r="E12" s="12" t="s">
        <v>12</v>
      </c>
      <c r="F12" s="13"/>
      <c r="G12" s="41"/>
      <c r="H12" s="16"/>
      <c r="I12" s="16"/>
      <c r="J12" s="28"/>
    </row>
    <row r="13" spans="1:10" x14ac:dyDescent="0.25">
      <c r="A13" s="20" t="s">
        <v>32</v>
      </c>
      <c r="B13" s="6"/>
      <c r="C13" s="6"/>
      <c r="D13" s="159">
        <f>'Section A'!H43</f>
        <v>0</v>
      </c>
      <c r="E13" s="159">
        <f>'Section A'!J43</f>
        <v>0</v>
      </c>
      <c r="F13" s="13"/>
      <c r="G13" s="41"/>
      <c r="H13" s="6"/>
      <c r="I13" s="6"/>
      <c r="J13" s="28"/>
    </row>
    <row r="14" spans="1:10" x14ac:dyDescent="0.25">
      <c r="A14" s="20" t="s">
        <v>33</v>
      </c>
      <c r="B14" s="6"/>
      <c r="C14" s="6"/>
      <c r="D14" s="159">
        <f>'Section B'!I55</f>
        <v>0</v>
      </c>
      <c r="E14" s="159">
        <f>'Section B'!K55</f>
        <v>0</v>
      </c>
      <c r="F14" s="13"/>
      <c r="G14" s="14"/>
      <c r="H14" s="6"/>
      <c r="I14" s="6"/>
      <c r="J14" s="28"/>
    </row>
    <row r="15" spans="1:10" ht="13.5" customHeight="1" x14ac:dyDescent="0.25">
      <c r="A15" s="30"/>
      <c r="B15" s="15"/>
      <c r="C15" s="15"/>
      <c r="D15" s="18"/>
      <c r="E15" s="18"/>
      <c r="F15" s="5"/>
      <c r="G15" s="14"/>
      <c r="H15" s="6"/>
      <c r="I15" s="6"/>
      <c r="J15" s="28"/>
    </row>
    <row r="16" spans="1:10" x14ac:dyDescent="0.25">
      <c r="A16" s="20"/>
      <c r="B16" s="6"/>
      <c r="C16" s="6"/>
      <c r="D16" s="6"/>
      <c r="E16" s="6"/>
      <c r="F16" s="5"/>
      <c r="H16" s="6"/>
      <c r="I16" s="6"/>
      <c r="J16" s="28"/>
    </row>
    <row r="17" spans="1:10" x14ac:dyDescent="0.25">
      <c r="A17" s="31" t="s">
        <v>37</v>
      </c>
      <c r="B17" s="15"/>
      <c r="C17" s="15"/>
      <c r="D17" s="15"/>
      <c r="E17" s="62" t="str">
        <f>IFERROR(E13/E14,"")</f>
        <v/>
      </c>
      <c r="F17" s="5"/>
      <c r="H17" s="6"/>
      <c r="I17" s="6"/>
      <c r="J17" s="28"/>
    </row>
    <row r="18" spans="1:10" x14ac:dyDescent="0.25">
      <c r="A18" s="60"/>
      <c r="B18" s="11"/>
      <c r="C18" s="11"/>
      <c r="D18" s="11"/>
      <c r="E18" s="61"/>
      <c r="F18" s="3"/>
      <c r="G18" s="4"/>
      <c r="H18" s="4"/>
      <c r="I18" s="4"/>
      <c r="J18" s="32"/>
    </row>
    <row r="19" spans="1:10" ht="7.5" customHeight="1" thickBot="1" x14ac:dyDescent="0.3">
      <c r="A19" s="39"/>
      <c r="B19" s="16"/>
      <c r="C19" s="56"/>
      <c r="D19" s="56"/>
      <c r="E19" s="57"/>
      <c r="F19" s="5"/>
      <c r="G19" s="16"/>
      <c r="H19" s="6"/>
      <c r="I19" s="6"/>
      <c r="J19" s="28"/>
    </row>
    <row r="20" spans="1:10" ht="13.8" thickBot="1" x14ac:dyDescent="0.3">
      <c r="A20" s="33" t="s">
        <v>38</v>
      </c>
      <c r="B20" s="6"/>
      <c r="C20" s="15"/>
      <c r="D20" s="15"/>
      <c r="E20" s="160">
        <f>IFERROR(E13/3,"")</f>
        <v>0</v>
      </c>
      <c r="F20" s="6"/>
      <c r="G20" s="6"/>
      <c r="H20" s="6"/>
      <c r="I20" s="6"/>
      <c r="J20" s="28"/>
    </row>
    <row r="21" spans="1:10" x14ac:dyDescent="0.25">
      <c r="A21" s="33"/>
      <c r="B21" s="6"/>
      <c r="C21" s="15"/>
      <c r="D21" s="15"/>
      <c r="E21" s="18"/>
      <c r="F21" s="5"/>
      <c r="G21" s="16"/>
      <c r="H21" s="6"/>
      <c r="I21" s="6"/>
      <c r="J21" s="28"/>
    </row>
    <row r="22" spans="1:10" ht="13.8" thickBot="1" x14ac:dyDescent="0.3">
      <c r="A22" s="35"/>
      <c r="B22" s="17"/>
      <c r="C22" s="17"/>
      <c r="D22" s="17"/>
      <c r="E22" s="17"/>
      <c r="F22" s="59"/>
      <c r="G22" s="17"/>
      <c r="H22" s="17"/>
      <c r="I22" s="17"/>
      <c r="J22" s="34"/>
    </row>
  </sheetData>
  <sheetProtection selectLockedCells="1"/>
  <mergeCells count="3">
    <mergeCell ref="C8:D8"/>
    <mergeCell ref="A9:J9"/>
    <mergeCell ref="A10:J10"/>
  </mergeCells>
  <phoneticPr fontId="6" type="noConversion"/>
  <pageMargins left="0.75" right="0.75" top="1" bottom="1" header="0.5" footer="0.5"/>
  <pageSetup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Section A</vt:lpstr>
      <vt:lpstr>Section B</vt:lpstr>
      <vt:lpstr>Section C</vt:lpstr>
      <vt:lpstr>'Section A'!Print_Area</vt:lpstr>
      <vt:lpstr>'Section C'!Print_Area</vt:lpstr>
      <vt:lpstr>'Section A'!Print_Titles</vt:lpstr>
    </vt:vector>
  </TitlesOfParts>
  <Company>Antares Group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crh</dc:creator>
  <cp:lastModifiedBy>Kate Daniel</cp:lastModifiedBy>
  <cp:lastPrinted>2017-03-09T22:08:53Z</cp:lastPrinted>
  <dcterms:created xsi:type="dcterms:W3CDTF">2006-04-28T13:55:39Z</dcterms:created>
  <dcterms:modified xsi:type="dcterms:W3CDTF">2017-03-10T20:21:12Z</dcterms:modified>
</cp:coreProperties>
</file>