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SK TOPcovid\Online Utilization\"/>
    </mc:Choice>
  </mc:AlternateContent>
  <xr:revisionPtr revIDLastSave="0" documentId="13_ncr:1_{1E74E0F2-3D1C-419E-AE3F-54E2A5A8B2BF}" xr6:coauthVersionLast="47" xr6:coauthVersionMax="47" xr10:uidLastSave="{00000000-0000-0000-0000-000000000000}"/>
  <bookViews>
    <workbookView xWindow="28680" yWindow="21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Sheet1!$A$22:$H$22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<sst xmlns="http://schemas.openxmlformats.org/spreadsheetml/2006/main" count="168" uniqueCount="106">
  <si>
    <t xml:space="preserve">New York State Minority and Women-Owned Business Enterprise (MWBE) Program </t>
  </si>
  <si>
    <t>Agency Name:</t>
  </si>
  <si>
    <t>NYSERDA</t>
  </si>
  <si>
    <t>Agency Contact:</t>
  </si>
  <si>
    <t>Name:</t>
  </si>
  <si>
    <t>Date:</t>
  </si>
  <si>
    <t>Title:</t>
  </si>
  <si>
    <t xml:space="preserve">Director of Contract Management </t>
  </si>
  <si>
    <t>Email Address:</t>
  </si>
  <si>
    <t>(1) Description of Contract Scope Includes:</t>
  </si>
  <si>
    <t>(2) Description of Approved Waiver Includes:</t>
  </si>
  <si>
    <t xml:space="preserve">     Construction</t>
  </si>
  <si>
    <t xml:space="preserve">     Lack of MWBE firms available</t>
  </si>
  <si>
    <t xml:space="preserve">     Non Construction</t>
  </si>
  <si>
    <t xml:space="preserve">     MWBE firms were non responsive to solicitations</t>
  </si>
  <si>
    <t xml:space="preserve">     Commodities</t>
  </si>
  <si>
    <t xml:space="preserve">     Insufficient subcontracting opportunities</t>
  </si>
  <si>
    <t xml:space="preserve">     Services</t>
  </si>
  <si>
    <t xml:space="preserve">     Specialized work/knowledge/equipment required</t>
  </si>
  <si>
    <t xml:space="preserve">     Location impacted availability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</si>
  <si>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</si>
  <si>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</si>
  <si>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Change in timeline affected MWBE utilization and availability</t>
  </si>
  <si>
    <t xml:space="preserve">     MWBE bid(s) were too high compared to non-MWBE</t>
  </si>
  <si>
    <t xml:space="preserve">     No MWBE waiver requested</t>
  </si>
  <si>
    <t xml:space="preserve">     Other</t>
  </si>
  <si>
    <t>Contract Number</t>
  </si>
  <si>
    <t xml:space="preserve">Prime Contractor Name </t>
  </si>
  <si>
    <t>Contract term dates</t>
  </si>
  <si>
    <t>Contract Amount</t>
  </si>
  <si>
    <t>(1) Description of Contract Scope</t>
  </si>
  <si>
    <t>MWBE Certified Subcontractor Name</t>
  </si>
  <si>
    <t>(1) Description of Subcontract scope</t>
  </si>
  <si>
    <t>(2) Description of Appoved Waiver</t>
  </si>
  <si>
    <t>Commercial Investigations</t>
  </si>
  <si>
    <t xml:space="preserve">Commercial Investigations </t>
  </si>
  <si>
    <t>Kelleher Samets Volk</t>
  </si>
  <si>
    <t>11/3/2016to 11/2021</t>
  </si>
  <si>
    <t>Silverlight Digital LLC</t>
  </si>
  <si>
    <t>Arch Street Communications</t>
  </si>
  <si>
    <t>11/16/2016 to 11/2021</t>
  </si>
  <si>
    <t xml:space="preserve">Arch Street Communication </t>
  </si>
  <si>
    <t>Rosenblumb</t>
  </si>
  <si>
    <t>12/7/2016 to3/2022</t>
  </si>
  <si>
    <t>Constantine Construction &amp; Farm</t>
  </si>
  <si>
    <t>110542A</t>
  </si>
  <si>
    <t>RJA Technologies</t>
  </si>
  <si>
    <t>2/21/2017 to 2/2022</t>
  </si>
  <si>
    <t>Infosys International, Inc</t>
  </si>
  <si>
    <t>Willdan</t>
  </si>
  <si>
    <t>9/6/2017 to 1/4/2023</t>
  </si>
  <si>
    <t xml:space="preserve">KC Engineering </t>
  </si>
  <si>
    <t xml:space="preserve">CHA Consulting </t>
  </si>
  <si>
    <t>Luthin Associates, Inc.
The ReWire Group</t>
  </si>
  <si>
    <t>TRC Energy Services</t>
  </si>
  <si>
    <t xml:space="preserve">Larsen PE
Karpman Consulting 
Tech Valley Talent </t>
  </si>
  <si>
    <t>EME Consulting Group</t>
  </si>
  <si>
    <t>Gotham Energy 360 
IntelliGreen Partners 
Nadine Plaut
Ting Li Associates</t>
  </si>
  <si>
    <t>Allegis Group Holdings Inc(EASi)</t>
  </si>
  <si>
    <t>Avani Technologies</t>
  </si>
  <si>
    <t>Arcadis of New York</t>
  </si>
  <si>
    <t>GCOM</t>
  </si>
  <si>
    <t xml:space="preserve">11/7/2017 to 7/2023 </t>
  </si>
  <si>
    <t>MTX</t>
  </si>
  <si>
    <t>First Columbia Property Services, LLC</t>
  </si>
  <si>
    <t>3/27/2018 to 3/2023</t>
  </si>
  <si>
    <t>Constantine Construction &amp; Farm Inc
Action Window Cleaning
Blue Mantis</t>
  </si>
  <si>
    <t>Tech Valley Talent, LLC</t>
  </si>
  <si>
    <t xml:space="preserve">Randstand /Accustaff </t>
  </si>
  <si>
    <t>6/12/2019 to   2/2024</t>
  </si>
  <si>
    <t xml:space="preserve">Fusco Personal </t>
  </si>
  <si>
    <t>3/29/2021 to 4/4/2023</t>
  </si>
  <si>
    <t xml:space="preserve">     Service </t>
  </si>
  <si>
    <t>HyperGen</t>
  </si>
  <si>
    <t>10/15/2019 to 10/2024</t>
  </si>
  <si>
    <t xml:space="preserve">Joseph Chimera </t>
  </si>
  <si>
    <t>7/13/2020 to 7/2025</t>
  </si>
  <si>
    <t>1/1/2021 to 12/2025</t>
  </si>
  <si>
    <t>12/2020 to 1/2022</t>
  </si>
  <si>
    <t xml:space="preserve">       Service </t>
  </si>
  <si>
    <t>Unique Comp Inc.</t>
  </si>
  <si>
    <t xml:space="preserve">      Services</t>
  </si>
  <si>
    <t xml:space="preserve">COGENT Infotech Corporation </t>
  </si>
  <si>
    <t>12/2020 to 12/2025</t>
  </si>
  <si>
    <t>Employee Leasing of Greater NY</t>
  </si>
  <si>
    <t>6/1/2017 to 12/2021</t>
  </si>
  <si>
    <t xml:space="preserve">ThunderCat </t>
  </si>
  <si>
    <t>2/23/2021 to 1/2022</t>
  </si>
  <si>
    <t>ThunderCat</t>
  </si>
  <si>
    <t xml:space="preserve">      Commodities </t>
  </si>
  <si>
    <t>Promantek Inc</t>
  </si>
  <si>
    <t>1/14/2021 to 1/2024</t>
  </si>
  <si>
    <t xml:space="preserve">Promantek </t>
  </si>
  <si>
    <t>Wendy M. MacPherson</t>
  </si>
  <si>
    <t>wendy.macphersen@nyserda.ny.gov</t>
  </si>
  <si>
    <t>Approved Utilization Plans: Fiscal Year 2022/2023</t>
  </si>
  <si>
    <t>7/9/2015 to 11/2022</t>
  </si>
  <si>
    <t xml:space="preserve">New York Experts Network </t>
  </si>
  <si>
    <t>Richo</t>
  </si>
  <si>
    <t>1/4/2022-02/28/2027</t>
  </si>
  <si>
    <t xml:space="preserve">TechValley Talent </t>
  </si>
  <si>
    <t xml:space="preserve">TVC Albany </t>
  </si>
  <si>
    <t>2/23/2022-0630-2025</t>
  </si>
  <si>
    <t>2/1/2022-1-31-2023</t>
  </si>
  <si>
    <t>AOGC Consulting LLC</t>
  </si>
  <si>
    <t>2/2/2023-02/21/2023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</si>
</sst>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2" fillId="9" borderId="26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27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164" fontId="0" fillId="0" borderId="0" xfId="0" applyNumberFormat="1"/>
    <xf numFmtId="164" fontId="1" fillId="0" borderId="4" xfId="0" applyNumberFormat="1" applyFont="1" applyBorder="1"/>
    <xf numFmtId="164" fontId="1" fillId="0" borderId="6" xfId="0" applyNumberFormat="1" applyFont="1" applyBorder="1"/>
    <xf numFmtId="164" fontId="1" fillId="2" borderId="16" xfId="0" applyNumberFormat="1" applyFont="1" applyFill="1" applyBorder="1" applyAlignment="1">
      <alignment horizontal="left"/>
    </xf>
    <xf numFmtId="164" fontId="0" fillId="0" borderId="12" xfId="0" applyNumberFormat="1" applyBorder="1" applyAlignment="1"/>
    <xf numFmtId="164" fontId="0" fillId="0" borderId="14" xfId="0" applyNumberFormat="1" applyBorder="1" applyAlignment="1"/>
    <xf numFmtId="14" fontId="0" fillId="0" borderId="11" xfId="0" applyNumberFormat="1" applyBorder="1"/>
    <xf numFmtId="0" fontId="0" fillId="0" borderId="0" xfId="0" applyAlignment="1">
      <alignment horizontal="left" wrapText="1"/>
    </xf>
    <xf numFmtId="0" fontId="19" fillId="0" borderId="1" xfId="0" applyFont="1" applyFill="1" applyBorder="1"/>
    <xf numFmtId="0" fontId="0" fillId="0" borderId="1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8" fillId="0" borderId="7" xfId="42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28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165" fontId="19" fillId="0" borderId="1" xfId="43" applyNumberFormat="1" applyFont="1" applyFill="1" applyBorder="1"/>
    <xf numFmtId="0" fontId="19" fillId="0" borderId="32" xfId="0" applyFont="1" applyFill="1" applyBorder="1"/>
    <xf numFmtId="0" fontId="19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2" xfId="0" applyFill="1" applyBorder="1" applyAlignment="1">
      <alignment horizontal="left" wrapText="1"/>
    </xf>
    <xf numFmtId="0" fontId="0" fillId="0" borderId="1" xfId="0" applyFill="1" applyBorder="1"/>
    <xf numFmtId="165" fontId="0" fillId="0" borderId="1" xfId="43" applyNumberFormat="1" applyFont="1" applyFill="1" applyBorder="1"/>
    <xf numFmtId="0" fontId="20" fillId="0" borderId="31" xfId="0" applyFont="1" applyFill="1" applyBorder="1" applyAlignment="1">
      <alignment horizontal="right"/>
    </xf>
    <xf numFmtId="14" fontId="19" fillId="0" borderId="1" xfId="0" applyNumberFormat="1" applyFon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19" fillId="0" borderId="32" xfId="0" applyFont="1" applyFill="1" applyBorder="1" applyAlignment="1">
      <alignment horizontal="left" wrapText="1"/>
    </xf>
    <xf numFmtId="14" fontId="2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5" fillId="0" borderId="1" xfId="0" applyFont="1" applyFill="1" applyBorder="1"/>
    <xf numFmtId="0" fontId="0" fillId="0" borderId="33" xfId="0" applyFill="1" applyBorder="1"/>
    <xf numFmtId="14" fontId="0" fillId="0" borderId="33" xfId="0" applyNumberFormat="1" applyFill="1" applyBorder="1" applyAlignment="1">
      <alignment horizontal="right"/>
    </xf>
    <xf numFmtId="165" fontId="0" fillId="0" borderId="33" xfId="43" applyNumberFormat="1" applyFont="1" applyFill="1" applyBorder="1"/>
    <xf numFmtId="0" fontId="19" fillId="0" borderId="33" xfId="0" applyFont="1" applyFill="1" applyBorder="1" applyAlignment="1">
      <alignment horizontal="left"/>
    </xf>
    <xf numFmtId="0" fontId="0" fillId="0" borderId="33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2" fillId="0" borderId="31" xfId="0" applyFont="1" applyFill="1" applyBorder="1"/>
    <xf numFmtId="0" fontId="22" fillId="0" borderId="1" xfId="0" applyFont="1" applyFill="1" applyBorder="1"/>
    <xf numFmtId="0" fontId="0" fillId="0" borderId="0" xfId="0" applyFill="1" applyBorder="1"/>
    <xf numFmtId="165" fontId="0" fillId="0" borderId="0" xfId="43" applyNumberFormat="1" applyFont="1" applyFill="1" applyBorder="1"/>
    <xf numFmtId="0" fontId="0" fillId="0" borderId="0" xfId="0" applyFill="1" applyBorder="1" applyAlignment="1">
      <alignment horizontal="left" wrapText="1"/>
    </xf>
    <xf numFmtId="14" fontId="0" fillId="0" borderId="34" xfId="0" applyNumberFormat="1" applyFill="1" applyBorder="1" applyAlignment="1">
      <alignment horizontal="right"/>
    </xf>
    <xf numFmtId="164" fontId="19" fillId="0" borderId="1" xfId="43" applyNumberFormat="1" applyFont="1" applyFill="1" applyBorder="1"/>
    <xf numFmtId="0" fontId="0" fillId="0" borderId="1" xfId="0" applyFont="1" applyFill="1" applyBorder="1"/>
    <xf numFmtId="0" fontId="0" fillId="0" borderId="0" xfId="0" applyFill="1" applyBorder="1" applyAlignment="1">
      <alignment horizontal="left"/>
    </xf>
    <xf numFmtId="0" fontId="22" fillId="0" borderId="31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33" xfId="0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ill>
        <patternFill patternType="none">
          <fgColor auto="1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fill>
        <patternFill patternType="none">
          <fgColor auto="1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&quot;$&quot;* #,##0_);_(&quot;$&quot;* \(#,##0\);_(&quot;$&quot;* &quot;-&quot;??_);_(@_)"/>
      <fill>
        <patternFill patternType="none">
          <fgColor auto="1"/>
          <bgColor auto="1"/>
        </patternFill>
      </fill>
    </dxf>
    <dxf>
      <numFmt numFmtId="19" formatCode="m/d/yyyy"/>
      <fill>
        <patternFill patternType="none">
          <fgColor auto="1"/>
          <bgColor auto="1"/>
        </patternFill>
      </fill>
      <border outline="0">
        <right style="thin">
          <color indexed="64"/>
        </right>
      </border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border diagonalUp="0" diagonalDown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auto="1"/>
          <bgColor auto="1"/>
        </patternFill>
      </fill>
    </dxf>
    <dxf>
      <border outline="0">
        <bottom style="medium">
          <color indexed="64"/>
        </bottom>
      </border>
    </dxf>
    <dxf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2648D3-FC12-4091-8ABC-30AE9D7B4C84}" name="Table2" displayName="Table2" ref="A22:H50" totalsRowShown="0" headerRowDxfId="11" dataDxfId="9" headerRowBorderDxfId="10" tableBorderDxfId="8">
  <autoFilter ref="A22:H50" xr:uid="{3D1B6B05-AC0E-4858-9FAC-A5C9DD623A34}"/>
  <tableColumns count="8">
    <tableColumn id="1" xr3:uid="{F8873B20-306D-4CF0-A082-9C5065832D46}" name="Contract Number" dataDxfId="7"/>
    <tableColumn id="2" xr3:uid="{D93840F3-66FE-40FB-9E28-996A9A51AEEB}" name="Prime Contractor Name " dataDxfId="6"/>
    <tableColumn id="3" xr3:uid="{B37381B1-45A7-4B8C-B66A-7AD4F217AFAD}" name="Contract term dates" dataDxfId="5"/>
    <tableColumn id="4" xr3:uid="{6B3DC102-7E50-4D36-8006-7D1C48DBD5B9}" name="Contract Amount" dataDxfId="4" dataCellStyle="Currency"/>
    <tableColumn id="5" xr3:uid="{E4800E73-4BE4-49E6-B01A-7118F3DCFBC3}" name="(1) Description of Contract Scope" dataDxfId="3"/>
    <tableColumn id="6" xr3:uid="{F230B690-5CDD-428A-B36C-FFB2C55AD2FC}" name="MWBE Certified Subcontractor Name" dataDxfId="2"/>
    <tableColumn id="7" xr3:uid="{7ED47245-5A62-4475-8262-75E76664B89D}" name="(1) Description of Subcontract scope" dataDxfId="1"/>
    <tableColumn id="8" xr3:uid="{7E178426-8C35-4773-BE0C-C2246366181A}" name="(2) Description of Appoved Waiver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ndy.macphersen@nyserda.n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topLeftCell="A31" workbookViewId="0">
      <selection activeCell="F48" sqref="F48:F50"/>
    </sheetView>
  </sheetViews>
  <sheetFormatPr defaultRowHeight="15" x14ac:dyDescent="0.25"/>
  <cols>
    <col min="1" max="1" width="18.28515625" customWidth="1"/>
    <col min="2" max="2" width="39.28515625" bestFit="1" customWidth="1"/>
    <col min="3" max="3" width="22.42578125" bestFit="1" customWidth="1"/>
    <col min="4" max="4" width="18.7109375" style="12" customWidth="1"/>
    <col min="5" max="5" width="32" style="22" customWidth="1"/>
    <col min="6" max="6" width="41.140625" customWidth="1"/>
    <col min="7" max="7" width="34.85546875" customWidth="1"/>
    <col min="8" max="8" width="49" style="19" customWidth="1"/>
  </cols>
  <sheetData>
    <row r="1" spans="1:8" x14ac:dyDescent="0.25">
      <c r="A1" s="53" t="s">
        <v>0</v>
      </c>
      <c r="B1" s="54"/>
      <c r="C1" s="54"/>
      <c r="D1" s="54"/>
      <c r="E1" s="54"/>
      <c r="F1" s="54"/>
      <c r="G1" s="54"/>
      <c r="H1" s="55"/>
    </row>
    <row r="2" spans="1:8" ht="15.75" thickBot="1" x14ac:dyDescent="0.3">
      <c r="A2" s="56" t="s">
        <v>95</v>
      </c>
      <c r="B2" s="57"/>
      <c r="C2" s="57"/>
      <c r="D2" s="57"/>
      <c r="E2" s="57"/>
      <c r="F2" s="57"/>
      <c r="G2" s="57"/>
      <c r="H2" s="58"/>
    </row>
    <row r="3" spans="1:8" ht="15.75" thickBot="1" x14ac:dyDescent="0.3"/>
    <row r="4" spans="1:8" ht="15.75" thickBot="1" x14ac:dyDescent="0.3">
      <c r="A4" s="9" t="s">
        <v>1</v>
      </c>
      <c r="B4" s="3" t="s">
        <v>2</v>
      </c>
      <c r="D4" s="59" t="s">
        <v>3</v>
      </c>
      <c r="E4" s="60"/>
    </row>
    <row r="5" spans="1:8" ht="15.75" thickBot="1" x14ac:dyDescent="0.3">
      <c r="B5" s="2"/>
      <c r="D5" s="13" t="s">
        <v>4</v>
      </c>
      <c r="E5" s="23" t="s">
        <v>93</v>
      </c>
    </row>
    <row r="6" spans="1:8" ht="15.75" thickBot="1" x14ac:dyDescent="0.3">
      <c r="A6" s="9" t="s">
        <v>5</v>
      </c>
      <c r="B6" s="18">
        <v>44757</v>
      </c>
      <c r="D6" s="13" t="s">
        <v>6</v>
      </c>
      <c r="E6" s="23" t="s">
        <v>7</v>
      </c>
    </row>
    <row r="7" spans="1:8" ht="15.75" thickBot="1" x14ac:dyDescent="0.3">
      <c r="B7" s="2"/>
      <c r="D7" s="14" t="s">
        <v>8</v>
      </c>
      <c r="E7" s="24" t="s">
        <v>94</v>
      </c>
    </row>
    <row r="8" spans="1:8" ht="15.75" thickBot="1" x14ac:dyDescent="0.3"/>
    <row r="9" spans="1:8" x14ac:dyDescent="0.25">
      <c r="A9" s="10" t="s">
        <v>9</v>
      </c>
      <c r="B9" s="11"/>
      <c r="D9" s="15" t="s">
        <v>10</v>
      </c>
      <c r="E9" s="25"/>
      <c r="F9" s="11"/>
    </row>
    <row r="10" spans="1:8" x14ac:dyDescent="0.25">
      <c r="A10" s="6" t="s">
        <v>11</v>
      </c>
      <c r="B10" s="4"/>
      <c r="D10" s="16" t="s">
        <v>12</v>
      </c>
      <c r="E10" s="26"/>
      <c r="F10" s="4"/>
    </row>
    <row r="11" spans="1:8" x14ac:dyDescent="0.25">
      <c r="A11" s="6" t="s">
        <v>13</v>
      </c>
      <c r="B11" s="4"/>
      <c r="D11" s="16" t="s">
        <v>14</v>
      </c>
      <c r="E11" s="26"/>
      <c r="F11" s="4"/>
    </row>
    <row r="12" spans="1:8" x14ac:dyDescent="0.25">
      <c r="A12" s="6" t="s">
        <v>15</v>
      </c>
      <c r="B12" s="4"/>
      <c r="D12" s="16" t="s">
        <v>16</v>
      </c>
      <c r="E12" s="26"/>
      <c r="F12" s="4"/>
    </row>
    <row r="13" spans="1:8" ht="15.75" thickBot="1" x14ac:dyDescent="0.3">
      <c r="A13" s="7" t="s">
        <v>17</v>
      </c>
      <c r="B13" s="5"/>
      <c r="D13" s="16" t="s">
        <v>18</v>
      </c>
      <c r="E13" s="26"/>
      <c r="F13" s="4"/>
    </row>
    <row r="14" spans="1:8" x14ac:dyDescent="0.25">
      <c r="A14" s="8"/>
      <c r="B14" s="2"/>
      <c r="D14" s="16" t="s">
        <v>19</v>
      </c>
      <c r="E14" s="26"/>
      <c r="F14" s="4"/>
    </row>
    <row r="15" spans="1:8" x14ac:dyDescent="0.25">
      <c r="A15" s="8"/>
      <c r="B15" s="2"/>
      <c r="D15" s="16" t="s">
        <v>20</v>
      </c>
      <c r="E15" s="26"/>
      <c r="F15" s="4"/>
    </row>
    <row r="16" spans="1:8" x14ac:dyDescent="0.25">
      <c r="A16" s="8"/>
      <c r="B16" s="2"/>
      <c r="D16" s="16" t="s">
        <v>21</v>
      </c>
      <c r="E16" s="26"/>
      <c r="F16" s="4"/>
    </row>
    <row r="17" spans="1:8" x14ac:dyDescent="0.25">
      <c r="A17" s="8"/>
      <c r="B17" s="2"/>
      <c r="D17" s="16" t="s">
        <v>22</v>
      </c>
      <c r="E17" s="26"/>
      <c r="F17" s="4"/>
    </row>
    <row r="18" spans="1:8" ht="17.25" customHeight="1" x14ac:dyDescent="0.25">
      <c r="A18" s="8"/>
      <c r="B18" s="2"/>
      <c r="D18" s="16" t="s">
        <v>23</v>
      </c>
      <c r="E18" s="26"/>
      <c r="F18" s="4"/>
    </row>
    <row r="19" spans="1:8" x14ac:dyDescent="0.25">
      <c r="A19" s="8"/>
      <c r="B19" s="2"/>
      <c r="D19" s="16" t="s">
        <v>24</v>
      </c>
      <c r="E19" s="26"/>
      <c r="F19" s="4"/>
    </row>
    <row r="20" spans="1:8" ht="15.75" thickBot="1" x14ac:dyDescent="0.3">
      <c r="A20" s="8"/>
      <c r="B20" s="2"/>
      <c r="D20" s="17" t="s">
        <v>25</v>
      </c>
      <c r="E20" s="27"/>
      <c r="F20" s="5"/>
    </row>
    <row r="21" spans="1:8" x14ac:dyDescent="0.25">
      <c r="A21" s="8"/>
      <c r="B21" s="2"/>
    </row>
    <row r="22" spans="1:8" s="1" customFormat="1" ht="15.75" thickBot="1" x14ac:dyDescent="0.3">
      <c r="A22" s="29" t="s">
        <v>26</v>
      </c>
      <c r="B22" s="30" t="s">
        <v>27</v>
      </c>
      <c r="C22" s="30" t="s">
        <v>28</v>
      </c>
      <c r="D22" s="31" t="s">
        <v>29</v>
      </c>
      <c r="E22" s="32" t="s">
        <v>30</v>
      </c>
      <c r="F22" s="30" t="s">
        <v>31</v>
      </c>
      <c r="G22" s="30" t="s">
        <v>32</v>
      </c>
      <c r="H22" s="33" t="s">
        <v>33</v>
      </c>
    </row>
    <row r="23" spans="1:8" x14ac:dyDescent="0.25">
      <c r="A23" s="61">
        <v>68677</v>
      </c>
      <c r="B23" s="20" t="s">
        <v>34</v>
      </c>
      <c r="C23" s="42" t="s">
        <v>96</v>
      </c>
      <c r="D23" s="34">
        <v>40000</v>
      </c>
      <c r="E23" s="28" t="s">
        <v>17</v>
      </c>
      <c r="F23" s="20" t="s">
        <v>35</v>
      </c>
      <c r="G23" s="20" t="s">
        <v>17</v>
      </c>
      <c r="H23" s="35"/>
    </row>
    <row r="24" spans="1:8" x14ac:dyDescent="0.25">
      <c r="A24" s="61">
        <v>179241</v>
      </c>
      <c r="B24" s="20" t="s">
        <v>98</v>
      </c>
      <c r="C24" s="42" t="s">
        <v>99</v>
      </c>
      <c r="D24" s="67">
        <v>2600000</v>
      </c>
      <c r="E24" s="28" t="s">
        <v>17</v>
      </c>
      <c r="F24" s="20" t="s">
        <v>100</v>
      </c>
      <c r="G24" s="20" t="s">
        <v>17</v>
      </c>
      <c r="H24" s="35"/>
    </row>
    <row r="25" spans="1:8" x14ac:dyDescent="0.25">
      <c r="A25" s="61">
        <v>106225</v>
      </c>
      <c r="B25" s="20" t="s">
        <v>36</v>
      </c>
      <c r="C25" s="42" t="s">
        <v>37</v>
      </c>
      <c r="D25" s="34">
        <v>14326022</v>
      </c>
      <c r="E25" s="28" t="s">
        <v>17</v>
      </c>
      <c r="F25" s="20" t="s">
        <v>38</v>
      </c>
      <c r="G25" s="20" t="s">
        <v>17</v>
      </c>
      <c r="H25" s="35"/>
    </row>
    <row r="26" spans="1:8" x14ac:dyDescent="0.25">
      <c r="A26" s="61">
        <v>106226</v>
      </c>
      <c r="B26" s="20" t="s">
        <v>39</v>
      </c>
      <c r="C26" s="42" t="s">
        <v>40</v>
      </c>
      <c r="D26" s="34">
        <v>1104000</v>
      </c>
      <c r="E26" s="28" t="s">
        <v>17</v>
      </c>
      <c r="F26" s="20" t="s">
        <v>41</v>
      </c>
      <c r="G26" s="20" t="s">
        <v>17</v>
      </c>
      <c r="H26" s="35"/>
    </row>
    <row r="27" spans="1:8" x14ac:dyDescent="0.25">
      <c r="A27" s="61">
        <v>107762</v>
      </c>
      <c r="B27" s="20" t="s">
        <v>42</v>
      </c>
      <c r="C27" s="42" t="s">
        <v>43</v>
      </c>
      <c r="D27" s="34">
        <v>1138065</v>
      </c>
      <c r="E27" s="28" t="s">
        <v>17</v>
      </c>
      <c r="F27" s="20" t="s">
        <v>44</v>
      </c>
      <c r="G27" s="20" t="s">
        <v>17</v>
      </c>
      <c r="H27" s="35"/>
    </row>
    <row r="28" spans="1:8" x14ac:dyDescent="0.25">
      <c r="A28" s="41" t="s">
        <v>45</v>
      </c>
      <c r="B28" s="20" t="s">
        <v>46</v>
      </c>
      <c r="C28" s="42" t="s">
        <v>47</v>
      </c>
      <c r="D28" s="34">
        <v>947867.91</v>
      </c>
      <c r="E28" s="28" t="s">
        <v>17</v>
      </c>
      <c r="F28" s="20" t="s">
        <v>48</v>
      </c>
      <c r="G28" s="20" t="s">
        <v>17</v>
      </c>
      <c r="H28" s="35"/>
    </row>
    <row r="29" spans="1:8" x14ac:dyDescent="0.25">
      <c r="A29" s="70">
        <v>180771</v>
      </c>
      <c r="B29" s="20" t="s">
        <v>104</v>
      </c>
      <c r="C29" s="42" t="s">
        <v>105</v>
      </c>
      <c r="D29" s="34">
        <v>118000</v>
      </c>
      <c r="E29" s="28" t="s">
        <v>17</v>
      </c>
      <c r="F29" s="20"/>
      <c r="G29" s="20" t="s">
        <v>17</v>
      </c>
      <c r="H29" s="44"/>
    </row>
    <row r="30" spans="1:8" x14ac:dyDescent="0.25">
      <c r="A30" s="61">
        <v>117924</v>
      </c>
      <c r="B30" s="20" t="s">
        <v>49</v>
      </c>
      <c r="C30" s="42" t="s">
        <v>50</v>
      </c>
      <c r="D30" s="34">
        <v>1119611.6200000001</v>
      </c>
      <c r="E30" s="28" t="s">
        <v>17</v>
      </c>
      <c r="F30" s="20" t="s">
        <v>51</v>
      </c>
      <c r="G30" s="20" t="s">
        <v>17</v>
      </c>
      <c r="H30" s="35"/>
    </row>
    <row r="31" spans="1:8" ht="30" x14ac:dyDescent="0.25">
      <c r="A31" s="61">
        <v>117925</v>
      </c>
      <c r="B31" s="20" t="s">
        <v>52</v>
      </c>
      <c r="C31" s="43" t="s">
        <v>50</v>
      </c>
      <c r="D31" s="40">
        <v>1235929.29</v>
      </c>
      <c r="E31" s="28" t="s">
        <v>17</v>
      </c>
      <c r="F31" s="37" t="s">
        <v>53</v>
      </c>
      <c r="G31" s="20" t="s">
        <v>17</v>
      </c>
      <c r="H31" s="38"/>
    </row>
    <row r="32" spans="1:8" ht="45" x14ac:dyDescent="0.25">
      <c r="A32" s="61">
        <v>117926</v>
      </c>
      <c r="B32" s="20" t="s">
        <v>54</v>
      </c>
      <c r="C32" s="42" t="s">
        <v>50</v>
      </c>
      <c r="D32" s="34">
        <v>3768848</v>
      </c>
      <c r="E32" s="28" t="s">
        <v>17</v>
      </c>
      <c r="F32" s="36" t="s">
        <v>55</v>
      </c>
      <c r="G32" s="20" t="s">
        <v>17</v>
      </c>
      <c r="H32" s="35"/>
    </row>
    <row r="33" spans="1:8" x14ac:dyDescent="0.25">
      <c r="A33" s="61">
        <v>181570</v>
      </c>
      <c r="B33" s="20" t="s">
        <v>101</v>
      </c>
      <c r="C33" s="42" t="s">
        <v>102</v>
      </c>
      <c r="D33" s="34">
        <v>48960</v>
      </c>
      <c r="E33" s="28" t="s">
        <v>17</v>
      </c>
      <c r="F33" s="36"/>
      <c r="G33" s="20" t="s">
        <v>17</v>
      </c>
      <c r="H33" s="44"/>
    </row>
    <row r="34" spans="1:8" ht="60" x14ac:dyDescent="0.25">
      <c r="A34" s="61">
        <v>117927</v>
      </c>
      <c r="B34" s="20" t="s">
        <v>56</v>
      </c>
      <c r="C34" s="42" t="s">
        <v>50</v>
      </c>
      <c r="D34" s="34">
        <v>5954269.3700000001</v>
      </c>
      <c r="E34" s="28" t="s">
        <v>17</v>
      </c>
      <c r="F34" s="36" t="s">
        <v>57</v>
      </c>
      <c r="G34" s="20" t="s">
        <v>17</v>
      </c>
      <c r="H34" s="35"/>
    </row>
    <row r="35" spans="1:8" x14ac:dyDescent="0.25">
      <c r="A35" s="61">
        <v>117928</v>
      </c>
      <c r="B35" s="20" t="s">
        <v>58</v>
      </c>
      <c r="C35" s="42" t="s">
        <v>50</v>
      </c>
      <c r="D35" s="34">
        <v>2438122</v>
      </c>
      <c r="E35" s="28" t="s">
        <v>17</v>
      </c>
      <c r="F35" s="20" t="s">
        <v>59</v>
      </c>
      <c r="G35" s="20" t="s">
        <v>17</v>
      </c>
      <c r="H35" s="35"/>
    </row>
    <row r="36" spans="1:8" x14ac:dyDescent="0.25">
      <c r="A36" s="61">
        <v>117989</v>
      </c>
      <c r="B36" s="20" t="s">
        <v>60</v>
      </c>
      <c r="C36" s="42" t="s">
        <v>50</v>
      </c>
      <c r="D36" s="34">
        <v>1957658.94</v>
      </c>
      <c r="E36" s="28" t="s">
        <v>17</v>
      </c>
      <c r="F36" s="20" t="s">
        <v>60</v>
      </c>
      <c r="G36" s="20" t="s">
        <v>17</v>
      </c>
      <c r="H36" s="44"/>
    </row>
    <row r="37" spans="1:8" x14ac:dyDescent="0.25">
      <c r="A37" s="61">
        <v>120292</v>
      </c>
      <c r="B37" s="20" t="s">
        <v>61</v>
      </c>
      <c r="C37" s="42" t="s">
        <v>62</v>
      </c>
      <c r="D37" s="34">
        <v>7191135</v>
      </c>
      <c r="E37" s="28" t="s">
        <v>17</v>
      </c>
      <c r="F37" s="20" t="s">
        <v>63</v>
      </c>
      <c r="G37" s="20" t="s">
        <v>17</v>
      </c>
      <c r="H37" s="35"/>
    </row>
    <row r="38" spans="1:8" ht="45" x14ac:dyDescent="0.25">
      <c r="A38" s="61">
        <v>124908</v>
      </c>
      <c r="B38" s="20" t="s">
        <v>64</v>
      </c>
      <c r="C38" s="42" t="s">
        <v>65</v>
      </c>
      <c r="D38" s="34">
        <v>983826.04</v>
      </c>
      <c r="E38" s="28" t="s">
        <v>17</v>
      </c>
      <c r="F38" s="36" t="s">
        <v>66</v>
      </c>
      <c r="G38" s="20" t="s">
        <v>17</v>
      </c>
      <c r="H38" s="35"/>
    </row>
    <row r="39" spans="1:8" x14ac:dyDescent="0.25">
      <c r="A39" s="62">
        <v>117991</v>
      </c>
      <c r="B39" s="39" t="s">
        <v>68</v>
      </c>
      <c r="C39" s="43" t="s">
        <v>69</v>
      </c>
      <c r="D39" s="40">
        <v>818767</v>
      </c>
      <c r="E39" s="28" t="s">
        <v>17</v>
      </c>
      <c r="F39" s="39"/>
      <c r="G39" s="20" t="s">
        <v>17</v>
      </c>
      <c r="H39" s="21"/>
    </row>
    <row r="40" spans="1:8" x14ac:dyDescent="0.25">
      <c r="A40" s="62">
        <v>166063</v>
      </c>
      <c r="B40" s="39" t="s">
        <v>70</v>
      </c>
      <c r="C40" s="43" t="s">
        <v>71</v>
      </c>
      <c r="D40" s="40">
        <v>117000</v>
      </c>
      <c r="E40" s="28" t="s">
        <v>17</v>
      </c>
      <c r="F40" s="39"/>
      <c r="G40" s="20" t="s">
        <v>17</v>
      </c>
      <c r="H40" s="21"/>
    </row>
    <row r="41" spans="1:8" x14ac:dyDescent="0.25">
      <c r="A41" s="62">
        <v>143062</v>
      </c>
      <c r="B41" s="20" t="s">
        <v>73</v>
      </c>
      <c r="C41" s="43" t="s">
        <v>74</v>
      </c>
      <c r="D41" s="40">
        <v>2000000</v>
      </c>
      <c r="E41" s="28" t="s">
        <v>17</v>
      </c>
      <c r="F41" s="20" t="s">
        <v>97</v>
      </c>
      <c r="G41" s="28" t="s">
        <v>17</v>
      </c>
      <c r="H41" s="21"/>
    </row>
    <row r="42" spans="1:8" x14ac:dyDescent="0.25">
      <c r="A42" s="62">
        <v>155706</v>
      </c>
      <c r="B42" s="20" t="s">
        <v>75</v>
      </c>
      <c r="C42" s="45" t="s">
        <v>76</v>
      </c>
      <c r="D42" s="40">
        <v>2256658.63</v>
      </c>
      <c r="E42" s="28" t="s">
        <v>17</v>
      </c>
      <c r="F42" s="47"/>
      <c r="G42" s="28" t="s">
        <v>72</v>
      </c>
      <c r="H42" s="21"/>
    </row>
    <row r="43" spans="1:8" x14ac:dyDescent="0.25">
      <c r="A43" s="62">
        <v>160329</v>
      </c>
      <c r="B43" s="39" t="s">
        <v>67</v>
      </c>
      <c r="C43" s="43" t="s">
        <v>77</v>
      </c>
      <c r="D43" s="40">
        <v>1314755</v>
      </c>
      <c r="E43" s="28" t="s">
        <v>17</v>
      </c>
      <c r="F43" s="39"/>
      <c r="G43" s="46" t="s">
        <v>17</v>
      </c>
      <c r="H43" s="21"/>
    </row>
    <row r="44" spans="1:8" x14ac:dyDescent="0.25">
      <c r="A44" s="68">
        <v>162058</v>
      </c>
      <c r="B44" s="39" t="s">
        <v>67</v>
      </c>
      <c r="C44" s="43" t="s">
        <v>78</v>
      </c>
      <c r="D44" s="40">
        <v>41948.7</v>
      </c>
      <c r="E44" s="28" t="s">
        <v>17</v>
      </c>
      <c r="F44" s="39"/>
      <c r="G44" s="46" t="s">
        <v>79</v>
      </c>
      <c r="H44" s="21"/>
    </row>
    <row r="45" spans="1:8" x14ac:dyDescent="0.25">
      <c r="A45" s="68">
        <v>160325</v>
      </c>
      <c r="B45" s="39" t="s">
        <v>80</v>
      </c>
      <c r="C45" s="43" t="s">
        <v>77</v>
      </c>
      <c r="D45" s="40">
        <v>526750</v>
      </c>
      <c r="E45" s="28" t="s">
        <v>17</v>
      </c>
      <c r="F45" s="39"/>
      <c r="G45" s="39" t="s">
        <v>81</v>
      </c>
      <c r="H45" s="21"/>
    </row>
    <row r="46" spans="1:8" x14ac:dyDescent="0.25">
      <c r="A46" s="62">
        <v>160328</v>
      </c>
      <c r="B46" s="39" t="s">
        <v>82</v>
      </c>
      <c r="C46" s="43" t="s">
        <v>83</v>
      </c>
      <c r="D46" s="40">
        <v>196560</v>
      </c>
      <c r="E46" s="28" t="s">
        <v>17</v>
      </c>
      <c r="F46" s="39"/>
      <c r="G46" s="39" t="s">
        <v>79</v>
      </c>
      <c r="H46" s="21"/>
    </row>
    <row r="47" spans="1:8" x14ac:dyDescent="0.25">
      <c r="A47" s="62">
        <v>140800</v>
      </c>
      <c r="B47" s="39" t="s">
        <v>84</v>
      </c>
      <c r="C47" s="43" t="s">
        <v>85</v>
      </c>
      <c r="D47" s="40">
        <v>165000</v>
      </c>
      <c r="E47" s="28" t="s">
        <v>17</v>
      </c>
      <c r="F47" s="39"/>
      <c r="G47" s="39" t="s">
        <v>79</v>
      </c>
      <c r="H47" s="21"/>
    </row>
    <row r="48" spans="1:8" x14ac:dyDescent="0.25">
      <c r="A48" s="39">
        <v>164719</v>
      </c>
      <c r="B48" s="39" t="s">
        <v>86</v>
      </c>
      <c r="C48" s="43" t="s">
        <v>87</v>
      </c>
      <c r="D48" s="40">
        <v>94115</v>
      </c>
      <c r="E48" s="28" t="s">
        <v>15</v>
      </c>
      <c r="F48" s="62" t="s">
        <v>88</v>
      </c>
      <c r="G48" s="39" t="s">
        <v>89</v>
      </c>
      <c r="H48" s="21"/>
    </row>
    <row r="49" spans="1:8" x14ac:dyDescent="0.25">
      <c r="A49" s="63">
        <v>180969</v>
      </c>
      <c r="B49" s="63" t="s">
        <v>86</v>
      </c>
      <c r="C49" s="66" t="s">
        <v>103</v>
      </c>
      <c r="D49" s="64">
        <v>98172.71</v>
      </c>
      <c r="E49" s="28" t="s">
        <v>17</v>
      </c>
      <c r="F49" s="71" t="s">
        <v>88</v>
      </c>
      <c r="G49" s="69" t="s">
        <v>79</v>
      </c>
      <c r="H49" s="65"/>
    </row>
    <row r="50" spans="1:8" x14ac:dyDescent="0.25">
      <c r="A50" s="48">
        <v>163305</v>
      </c>
      <c r="B50" s="48" t="s">
        <v>90</v>
      </c>
      <c r="C50" s="49" t="s">
        <v>91</v>
      </c>
      <c r="D50" s="50">
        <v>42309</v>
      </c>
      <c r="E50" s="51" t="s">
        <v>17</v>
      </c>
      <c r="F50" s="72" t="s">
        <v>92</v>
      </c>
      <c r="G50" s="48" t="s">
        <v>79</v>
      </c>
      <c r="H50" s="52"/>
    </row>
  </sheetData>
  <sortState xmlns:xlrd2="http://schemas.microsoft.com/office/spreadsheetml/2017/richdata2" ref="A23:H38">
    <sortCondition ref="A23:A38"/>
  </sortState>
  <mergeCells count="3">
    <mergeCell ref="A1:H1"/>
    <mergeCell ref="A2:H2"/>
    <mergeCell ref="D4:E4"/>
  </mergeCells>
  <dataValidations count="3">
    <dataValidation type="list" allowBlank="1" showInputMessage="1" showErrorMessage="1" sqref="H27:H38" xr:uid="{0DFB656E-5DA5-4E62-8AB6-E57662B0FA20}">
      <formula1>$D$10:$D$20</formula1>
    </dataValidation>
    <dataValidation type="list" allowBlank="1" showInputMessage="1" showErrorMessage="1" sqref="G23:G38 E23:E50" xr:uid="{082C5B5C-4DF2-4DE2-94E9-6B730B6317FA}">
      <formula1>$A$10:$A$13</formula1>
    </dataValidation>
    <dataValidation type="list" allowBlank="1" showInputMessage="1" showErrorMessage="1" sqref="H23:H26" xr:uid="{00000000-0002-0000-0000-000001000000}">
      <formula1>$H$31:$H$43</formula1>
    </dataValidation>
  </dataValidations>
  <hyperlinks>
    <hyperlink ref="E7" r:id="rId1" xr:uid="{1A4507A4-301E-4ED0-BF07-CC9A5A860E43}"/>
  </hyperlinks>
  <pageMargins left="0.7" right="0.7" top="0.75" bottom="0.75" header="0.3" footer="0.3"/>
  <pageSetup scale="56" fitToHeight="0" orientation="landscape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912CF6821B9440993D49C37E540010" ma:contentTypeVersion="11" ma:contentTypeDescription="Create a new document." ma:contentTypeScope="" ma:versionID="8957780e7cdada74d4816e20612ab9c4">
  <xsd:schema xmlns:xsd="http://www.w3.org/2001/XMLSchema" xmlns:xs="http://www.w3.org/2001/XMLSchema" xmlns:p="http://schemas.microsoft.com/office/2006/metadata/properties" xmlns:ns2="c3964334-a00c-419b-aa6a-d3c1ddbba8c0" xmlns:ns3="86fd8212-6879-496a-bdd5-992f88ee205e" targetNamespace="http://schemas.microsoft.com/office/2006/metadata/properties" ma:root="true" ma:fieldsID="f08d63d3a15b35aed7c7217894ce5b28" ns2:_="" ns3:_="">
    <xsd:import namespace="c3964334-a00c-419b-aa6a-d3c1ddbba8c0"/>
    <xsd:import namespace="86fd8212-6879-496a-bdd5-992f88ee20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4334-a00c-419b-aa6a-d3c1ddbba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d8212-6879-496a-bdd5-992f88ee205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CA3F1B-A99B-4FB8-9A2A-E00168E58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964334-a00c-419b-aa6a-d3c1ddbba8c0"/>
    <ds:schemaRef ds:uri="86fd8212-6879-496a-bdd5-992f88ee20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E7510-480A-41E0-A968-CA7343679F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505307-0759-419E-8DAB-8E3A72AE8D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Amanda</dc:creator>
  <cp:keywords/>
  <dc:description/>
  <cp:lastModifiedBy>Doreen J. Darling Knudsen</cp:lastModifiedBy>
  <cp:revision/>
  <dcterms:created xsi:type="dcterms:W3CDTF">2018-09-05T23:07:13Z</dcterms:created>
  <dcterms:modified xsi:type="dcterms:W3CDTF">2022-08-03T18:50:25Z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0x010100FA912CF6821B9440993D49C37E540010</vt:lpwstr>
  </property>
</Properties>
</file>